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600" windowHeight="9825"/>
  </bookViews>
  <sheets>
    <sheet name="Biased samples" sheetId="1" r:id="rId1"/>
  </sheets>
  <calcPr calcId="125725"/>
</workbook>
</file>

<file path=xl/calcChain.xml><?xml version="1.0" encoding="utf-8"?>
<calcChain xmlns="http://schemas.openxmlformats.org/spreadsheetml/2006/main">
  <c r="C33" i="1"/>
  <c r="D23"/>
  <c r="D24"/>
  <c r="D25"/>
  <c r="D26"/>
  <c r="D27"/>
  <c r="D28"/>
  <c r="D29"/>
  <c r="D30"/>
  <c r="D31"/>
  <c r="D32"/>
  <c r="D22"/>
  <c r="B18"/>
  <c r="C10"/>
  <c r="C17"/>
  <c r="C15"/>
  <c r="C13"/>
  <c r="C11"/>
  <c r="C9"/>
  <c r="C8"/>
  <c r="C16"/>
  <c r="C14"/>
  <c r="C12"/>
  <c r="C18"/>
  <c r="B19"/>
  <c r="C34"/>
</calcChain>
</file>

<file path=xl/sharedStrings.xml><?xml version="1.0" encoding="utf-8"?>
<sst xmlns="http://schemas.openxmlformats.org/spreadsheetml/2006/main" count="12" uniqueCount="11">
  <si>
    <t>Rodzina</t>
  </si>
  <si>
    <t>Liczba dzieci</t>
  </si>
  <si>
    <t>Prawdopodobieństwo wylosowania</t>
  </si>
  <si>
    <t>Średnia liczba dzeici</t>
  </si>
  <si>
    <t>Średnia liczba rodzeństwa, z którym dorastasz</t>
  </si>
  <si>
    <t>Autobus</t>
  </si>
  <si>
    <t>Przyjazd</t>
  </si>
  <si>
    <t>Czas do poprzedniego</t>
  </si>
  <si>
    <t>Średni czas pomiędzy dwoma autobusami</t>
  </si>
  <si>
    <t>Średni czas czekania pasażera, który przychodzi w losowym momencie na przystanek</t>
  </si>
  <si>
    <t>Arkusz liczy obrazuje problem obciążonych prób w dwóch przykładach: liczenia średniej liczby dzieci w rodzinie na podstawie liczby dzieci uczących się w klasie oraz liczenia średniego czasu pomiędzy dwoma autobusami na podstawie średniego czasu czekania na przystanku</t>
  </si>
</sst>
</file>

<file path=xl/styles.xml><?xml version="1.0" encoding="utf-8"?>
<styleSheet xmlns="http://schemas.openxmlformats.org/spreadsheetml/2006/main">
  <numFmts count="1">
    <numFmt numFmtId="164" formatCode="h:mm;@"/>
  </numFmts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/>
    <xf numFmtId="20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164" fontId="0" fillId="0" borderId="2" xfId="0" applyNumberFormat="1" applyBorder="1" applyAlignment="1">
      <alignment horizontal="left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workbookViewId="0">
      <selection activeCell="E38" sqref="E38"/>
    </sheetView>
  </sheetViews>
  <sheetFormatPr defaultRowHeight="14.25"/>
  <cols>
    <col min="1" max="1" width="16.625" customWidth="1"/>
    <col min="2" max="2" width="14.375" customWidth="1"/>
    <col min="3" max="3" width="16.5" customWidth="1"/>
    <col min="4" max="4" width="11.625" customWidth="1"/>
  </cols>
  <sheetData>
    <row r="2" spans="1:5" ht="14.25" customHeight="1">
      <c r="A2" s="12" t="s">
        <v>10</v>
      </c>
      <c r="B2" s="12"/>
      <c r="C2" s="12"/>
      <c r="D2" s="12"/>
      <c r="E2" s="12"/>
    </row>
    <row r="3" spans="1:5">
      <c r="A3" s="12"/>
      <c r="B3" s="12"/>
      <c r="C3" s="12"/>
      <c r="D3" s="12"/>
      <c r="E3" s="12"/>
    </row>
    <row r="4" spans="1:5">
      <c r="A4" s="12"/>
      <c r="B4" s="12"/>
      <c r="C4" s="12"/>
      <c r="D4" s="12"/>
      <c r="E4" s="12"/>
    </row>
    <row r="5" spans="1:5">
      <c r="A5" s="12"/>
      <c r="B5" s="12"/>
      <c r="C5" s="12"/>
      <c r="D5" s="12"/>
      <c r="E5" s="12"/>
    </row>
    <row r="6" spans="1:5">
      <c r="A6" s="13"/>
      <c r="B6" s="13"/>
      <c r="C6" s="13"/>
      <c r="D6" s="13"/>
      <c r="E6" s="13"/>
    </row>
    <row r="7" spans="1:5" ht="29.25" thickBot="1">
      <c r="A7" s="3" t="s">
        <v>0</v>
      </c>
      <c r="B7" s="3" t="s">
        <v>1</v>
      </c>
      <c r="C7" s="3" t="s">
        <v>2</v>
      </c>
    </row>
    <row r="8" spans="1:5" ht="15" thickTop="1">
      <c r="A8" s="2">
        <v>1</v>
      </c>
      <c r="B8" s="2">
        <v>0</v>
      </c>
      <c r="C8" s="2">
        <f>B8/$B$18/10</f>
        <v>0</v>
      </c>
    </row>
    <row r="9" spans="1:5">
      <c r="A9" s="2">
        <v>2</v>
      </c>
      <c r="B9" s="2">
        <v>3</v>
      </c>
      <c r="C9" s="2">
        <f t="shared" ref="C9:C17" si="0">B9/$B$18/10</f>
        <v>0.11111111111111109</v>
      </c>
    </row>
    <row r="10" spans="1:5">
      <c r="A10" s="2">
        <v>3</v>
      </c>
      <c r="B10" s="2">
        <v>2</v>
      </c>
      <c r="C10" s="2">
        <f t="shared" si="0"/>
        <v>7.407407407407407E-2</v>
      </c>
    </row>
    <row r="11" spans="1:5">
      <c r="A11" s="2">
        <v>4</v>
      </c>
      <c r="B11" s="2">
        <v>0</v>
      </c>
      <c r="C11" s="2">
        <f t="shared" si="0"/>
        <v>0</v>
      </c>
    </row>
    <row r="12" spans="1:5">
      <c r="A12" s="2">
        <v>5</v>
      </c>
      <c r="B12" s="2">
        <v>4</v>
      </c>
      <c r="C12" s="2">
        <f t="shared" si="0"/>
        <v>0.14814814814814814</v>
      </c>
    </row>
    <row r="13" spans="1:5">
      <c r="A13" s="2">
        <v>6</v>
      </c>
      <c r="B13" s="2">
        <v>2</v>
      </c>
      <c r="C13" s="2">
        <f t="shared" si="0"/>
        <v>7.407407407407407E-2</v>
      </c>
    </row>
    <row r="14" spans="1:5">
      <c r="A14" s="2">
        <v>7</v>
      </c>
      <c r="B14" s="2">
        <v>5</v>
      </c>
      <c r="C14" s="2">
        <f t="shared" si="0"/>
        <v>0.18518518518518517</v>
      </c>
    </row>
    <row r="15" spans="1:5">
      <c r="A15" s="2">
        <v>8</v>
      </c>
      <c r="B15" s="2">
        <v>2</v>
      </c>
      <c r="C15" s="2">
        <f t="shared" si="0"/>
        <v>7.407407407407407E-2</v>
      </c>
    </row>
    <row r="16" spans="1:5">
      <c r="A16" s="2">
        <v>9</v>
      </c>
      <c r="B16" s="2">
        <v>1</v>
      </c>
      <c r="C16" s="2">
        <f t="shared" si="0"/>
        <v>3.7037037037037035E-2</v>
      </c>
    </row>
    <row r="17" spans="1:4" ht="15" thickBot="1">
      <c r="A17" s="4">
        <v>10</v>
      </c>
      <c r="B17" s="4">
        <v>8</v>
      </c>
      <c r="C17" s="4">
        <f t="shared" si="0"/>
        <v>0.29629629629629628</v>
      </c>
    </row>
    <row r="18" spans="1:4" ht="29.25" thickTop="1">
      <c r="A18" s="1" t="s">
        <v>3</v>
      </c>
      <c r="B18" s="5">
        <f>SUM(B8:B17)/10</f>
        <v>2.7</v>
      </c>
      <c r="C18" s="2">
        <f>SUM(C8:C17)</f>
        <v>1</v>
      </c>
    </row>
    <row r="19" spans="1:4" ht="42.75">
      <c r="A19" s="1" t="s">
        <v>4</v>
      </c>
      <c r="B19" s="5">
        <f>SUMPRODUCT(B8:B17,C8:C17)</f>
        <v>4.7037037037037033</v>
      </c>
      <c r="C19" s="2"/>
    </row>
    <row r="21" spans="1:4" ht="43.5" thickBot="1">
      <c r="A21" s="10" t="s">
        <v>5</v>
      </c>
      <c r="B21" s="10" t="s">
        <v>6</v>
      </c>
      <c r="C21" s="10" t="s">
        <v>7</v>
      </c>
      <c r="D21" s="10" t="s">
        <v>2</v>
      </c>
    </row>
    <row r="22" spans="1:4" ht="15" thickTop="1">
      <c r="A22">
        <v>1</v>
      </c>
      <c r="B22" s="7">
        <v>0.16666666666666666</v>
      </c>
      <c r="C22">
        <v>6</v>
      </c>
      <c r="D22">
        <f>C22/24</f>
        <v>0.25</v>
      </c>
    </row>
    <row r="23" spans="1:4">
      <c r="A23">
        <v>2</v>
      </c>
      <c r="B23" s="7">
        <v>0.29166666666666669</v>
      </c>
      <c r="C23">
        <v>3</v>
      </c>
      <c r="D23">
        <f t="shared" ref="D23:D32" si="1">C23/24</f>
        <v>0.125</v>
      </c>
    </row>
    <row r="24" spans="1:4">
      <c r="A24">
        <v>3</v>
      </c>
      <c r="B24" s="6">
        <v>0.41666666666666669</v>
      </c>
      <c r="C24">
        <v>3</v>
      </c>
      <c r="D24">
        <f t="shared" si="1"/>
        <v>0.125</v>
      </c>
    </row>
    <row r="25" spans="1:4">
      <c r="A25">
        <v>4</v>
      </c>
      <c r="B25" s="6">
        <v>0.5</v>
      </c>
      <c r="C25">
        <v>2</v>
      </c>
      <c r="D25">
        <f t="shared" si="1"/>
        <v>8.3333333333333329E-2</v>
      </c>
    </row>
    <row r="26" spans="1:4">
      <c r="A26">
        <v>5</v>
      </c>
      <c r="B26" s="6">
        <v>0.52083333333333337</v>
      </c>
      <c r="C26">
        <v>0.5</v>
      </c>
      <c r="D26">
        <f t="shared" si="1"/>
        <v>2.0833333333333332E-2</v>
      </c>
    </row>
    <row r="27" spans="1:4">
      <c r="A27">
        <v>6</v>
      </c>
      <c r="B27" s="6">
        <v>0.53125</v>
      </c>
      <c r="C27">
        <v>0.25</v>
      </c>
      <c r="D27">
        <f t="shared" si="1"/>
        <v>1.0416666666666666E-2</v>
      </c>
    </row>
    <row r="28" spans="1:4">
      <c r="A28">
        <v>7</v>
      </c>
      <c r="B28" s="6">
        <v>0.54166666666666663</v>
      </c>
      <c r="C28">
        <v>0.25</v>
      </c>
      <c r="D28">
        <f t="shared" si="1"/>
        <v>1.0416666666666666E-2</v>
      </c>
    </row>
    <row r="29" spans="1:4">
      <c r="A29">
        <v>8</v>
      </c>
      <c r="B29" s="6">
        <v>0.58333333333333337</v>
      </c>
      <c r="C29">
        <v>1</v>
      </c>
      <c r="D29">
        <f t="shared" si="1"/>
        <v>4.1666666666666664E-2</v>
      </c>
    </row>
    <row r="30" spans="1:4">
      <c r="A30">
        <v>9</v>
      </c>
      <c r="B30" s="6">
        <v>0.64583333333333337</v>
      </c>
      <c r="C30">
        <v>1.5</v>
      </c>
      <c r="D30">
        <f t="shared" si="1"/>
        <v>6.25E-2</v>
      </c>
    </row>
    <row r="31" spans="1:4">
      <c r="A31">
        <v>10</v>
      </c>
      <c r="B31" s="6">
        <v>0.75</v>
      </c>
      <c r="C31">
        <v>2.5</v>
      </c>
      <c r="D31">
        <f t="shared" si="1"/>
        <v>0.10416666666666667</v>
      </c>
    </row>
    <row r="32" spans="1:4" ht="15" thickBot="1">
      <c r="A32" s="8">
        <v>11</v>
      </c>
      <c r="B32" s="9">
        <v>0.91666666666666663</v>
      </c>
      <c r="C32" s="8">
        <v>4</v>
      </c>
      <c r="D32" s="8">
        <f t="shared" si="1"/>
        <v>0.16666666666666666</v>
      </c>
    </row>
    <row r="33" spans="1:3" ht="31.5" customHeight="1" thickTop="1">
      <c r="A33" s="14" t="s">
        <v>8</v>
      </c>
      <c r="B33" s="14"/>
      <c r="C33" s="11">
        <f>SUM(C22:C32)/11</f>
        <v>2.1818181818181817</v>
      </c>
    </row>
    <row r="34" spans="1:3" ht="46.5" customHeight="1">
      <c r="A34" s="12" t="s">
        <v>9</v>
      </c>
      <c r="B34" s="12"/>
      <c r="C34" s="11">
        <f>SUMPRODUCT(C22:C32,D22:D32)</f>
        <v>3.4947916666666656</v>
      </c>
    </row>
    <row r="35" spans="1:3">
      <c r="A35" s="6"/>
    </row>
  </sheetData>
  <mergeCells count="3">
    <mergeCell ref="A2:E5"/>
    <mergeCell ref="A34:B34"/>
    <mergeCell ref="A33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Biased samples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Lewandowski Michał</dc:creator>
  <cp:lastModifiedBy>Lewandowski Michał</cp:lastModifiedBy>
  <dcterms:created xsi:type="dcterms:W3CDTF">2012-12-11T14:48:12Z</dcterms:created>
  <dcterms:modified xsi:type="dcterms:W3CDTF">2014-12-11T16:51:39Z</dcterms:modified>
</cp:coreProperties>
</file>