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11505"/>
  </bookViews>
  <sheets>
    <sheet name="Lotto" sheetId="1" r:id="rId1"/>
  </sheets>
  <calcPr calcId="125725"/>
</workbook>
</file>

<file path=xl/calcChain.xml><?xml version="1.0" encoding="utf-8"?>
<calcChain xmlns="http://schemas.openxmlformats.org/spreadsheetml/2006/main">
  <c r="B7" i="1"/>
  <c r="B8" s="1"/>
  <c r="D59" s="1"/>
  <c r="C30" l="1"/>
  <c r="C28"/>
  <c r="C26"/>
  <c r="C24"/>
  <c r="C22"/>
  <c r="C20"/>
  <c r="C18"/>
  <c r="C16"/>
  <c r="C14"/>
  <c r="C12"/>
  <c r="D11"/>
  <c r="D30"/>
  <c r="D28"/>
  <c r="D26"/>
  <c r="D24"/>
  <c r="D22"/>
  <c r="D20"/>
  <c r="D18"/>
  <c r="D16"/>
  <c r="D14"/>
  <c r="D1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58"/>
  <c r="C57"/>
  <c r="C56"/>
  <c r="C55"/>
  <c r="C54"/>
  <c r="C53"/>
  <c r="C52"/>
  <c r="C61"/>
  <c r="C60"/>
  <c r="C59"/>
  <c r="C31"/>
  <c r="C29"/>
  <c r="C27"/>
  <c r="C25"/>
  <c r="C23"/>
  <c r="C21"/>
  <c r="C19"/>
  <c r="C17"/>
  <c r="C15"/>
  <c r="C13"/>
  <c r="C11"/>
  <c r="D31"/>
  <c r="D29"/>
  <c r="D27"/>
  <c r="D25"/>
  <c r="D23"/>
  <c r="D21"/>
  <c r="D19"/>
  <c r="D17"/>
  <c r="D15"/>
  <c r="D13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58"/>
  <c r="D57"/>
  <c r="D56"/>
  <c r="D55"/>
  <c r="D54"/>
  <c r="D53"/>
  <c r="D52"/>
  <c r="D61"/>
  <c r="D60"/>
  <c r="D62"/>
  <c r="C62"/>
</calcChain>
</file>

<file path=xl/sharedStrings.xml><?xml version="1.0" encoding="utf-8"?>
<sst xmlns="http://schemas.openxmlformats.org/spreadsheetml/2006/main" count="6" uniqueCount="6">
  <si>
    <t>prawdop.</t>
  </si>
  <si>
    <t>liczba kuponów</t>
  </si>
  <si>
    <t>nagroda</t>
  </si>
  <si>
    <t>Wartość oczekiwana</t>
  </si>
  <si>
    <t>kombinacje</t>
  </si>
  <si>
    <t>Arkusz oblicza prawdopodobieństwo wygranej w uproszczonej grze w lotto, gdzie wygrana jest tylko wówczas, gdy wypadnie 6 właściwych numerków: dwie wersje: jedna bez kumulacji a druga z kumulacją. Okazuje się, że bez kumulacji oczekiwana wygrana może być wyższa niż w kumulacji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</si>
</sst>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6"/>
  <sheetViews>
    <sheetView tabSelected="1" workbookViewId="0">
      <selection sqref="A1:XFD1"/>
    </sheetView>
  </sheetViews>
  <sheetFormatPr defaultRowHeight="14.25"/>
  <cols>
    <col min="1" max="1" width="11.375" customWidth="1"/>
    <col min="2" max="2" width="12.25" bestFit="1" customWidth="1"/>
    <col min="3" max="4" width="11.75" customWidth="1"/>
  </cols>
  <sheetData>
    <row r="2" spans="1:6" ht="14.25" customHeight="1">
      <c r="A2" s="4" t="s">
        <v>5</v>
      </c>
      <c r="B2" s="4"/>
      <c r="C2" s="4"/>
      <c r="D2" s="4"/>
      <c r="E2" s="4"/>
      <c r="F2" s="4"/>
    </row>
    <row r="3" spans="1:6">
      <c r="A3" s="4"/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>
      <c r="A5" s="4"/>
      <c r="B5" s="4"/>
      <c r="C5" s="4"/>
      <c r="D5" s="4"/>
      <c r="E5" s="4"/>
      <c r="F5" s="4"/>
    </row>
    <row r="7" spans="1:6">
      <c r="A7" t="s">
        <v>4</v>
      </c>
      <c r="B7">
        <f>COMBIN(49,6)</f>
        <v>13983816</v>
      </c>
    </row>
    <row r="8" spans="1:6">
      <c r="A8" t="s">
        <v>0</v>
      </c>
      <c r="B8">
        <f>1/B7</f>
        <v>7.151123842018516E-8</v>
      </c>
    </row>
    <row r="9" spans="1:6">
      <c r="B9" t="s">
        <v>2</v>
      </c>
      <c r="C9" s="2">
        <v>10000000</v>
      </c>
      <c r="D9" s="2">
        <v>100000000</v>
      </c>
    </row>
    <row r="10" spans="1:6">
      <c r="B10" t="s">
        <v>1</v>
      </c>
      <c r="C10" s="2">
        <v>1000000</v>
      </c>
      <c r="D10" s="2">
        <v>60000000</v>
      </c>
    </row>
    <row r="11" spans="1:6">
      <c r="B11">
        <v>0</v>
      </c>
      <c r="C11" s="1">
        <f>BINOMDIST($B11,C$10,$B$8,0)</f>
        <v>0.93098581234583211</v>
      </c>
      <c r="D11" s="1">
        <f>BINOMDIST($B11,D$10,$B$8,0)</f>
        <v>1.3695685008714514E-2</v>
      </c>
    </row>
    <row r="12" spans="1:6">
      <c r="B12">
        <v>1</v>
      </c>
      <c r="C12" s="1">
        <f t="shared" ref="C12:C31" si="0">BINOMDIST(B12,C$10,$B$8,0)</f>
        <v>6.657595315340141E-2</v>
      </c>
      <c r="D12" s="1">
        <f t="shared" ref="D12:D31" si="1">BINOMDIST($B12,D$10,$B$8,0)</f>
        <v>5.8763727961423325E-2</v>
      </c>
    </row>
    <row r="13" spans="1:6">
      <c r="B13">
        <v>2</v>
      </c>
      <c r="C13" s="1">
        <f t="shared" si="0"/>
        <v>2.3804622192673546E-3</v>
      </c>
      <c r="D13" s="1">
        <f t="shared" si="1"/>
        <v>0.12606801573539381</v>
      </c>
    </row>
    <row r="14" spans="1:6">
      <c r="B14">
        <v>3</v>
      </c>
      <c r="C14" s="1">
        <f t="shared" si="0"/>
        <v>5.6743157675329562E-5</v>
      </c>
      <c r="D14" s="1">
        <f t="shared" si="1"/>
        <v>0.18030560549195848</v>
      </c>
    </row>
    <row r="15" spans="1:6">
      <c r="B15">
        <v>4</v>
      </c>
      <c r="C15" s="1">
        <f t="shared" si="0"/>
        <v>1.014440398522444E-6</v>
      </c>
      <c r="D15" s="1">
        <f t="shared" si="1"/>
        <v>0.19340816130291863</v>
      </c>
    </row>
    <row r="16" spans="1:6">
      <c r="B16">
        <v>5</v>
      </c>
      <c r="C16" s="1">
        <f t="shared" si="0"/>
        <v>1.4508720842786461E-8</v>
      </c>
      <c r="D16" s="1">
        <f t="shared" si="1"/>
        <v>0.16597028642816675</v>
      </c>
    </row>
    <row r="17" spans="2:4">
      <c r="B17">
        <v>6</v>
      </c>
      <c r="C17" s="1">
        <f t="shared" si="0"/>
        <v>1.7292191364543279E-10</v>
      </c>
      <c r="D17" s="1">
        <f t="shared" si="1"/>
        <v>0.11868740583117661</v>
      </c>
    </row>
    <row r="18" spans="2:4">
      <c r="B18">
        <v>7</v>
      </c>
      <c r="C18" s="1">
        <f t="shared" si="0"/>
        <v>1.7665409834149682E-12</v>
      </c>
      <c r="D18" s="1">
        <f t="shared" si="1"/>
        <v>7.2749855434874028E-2</v>
      </c>
    </row>
    <row r="19" spans="2:4">
      <c r="B19">
        <v>8</v>
      </c>
      <c r="C19" s="1">
        <f t="shared" si="0"/>
        <v>1.5790832273132227E-14</v>
      </c>
      <c r="D19" s="1">
        <f t="shared" si="1"/>
        <v>3.9018240165894051E-2</v>
      </c>
    </row>
    <row r="20" spans="2:4">
      <c r="B20">
        <v>9</v>
      </c>
      <c r="C20" s="1">
        <f t="shared" si="0"/>
        <v>0</v>
      </c>
      <c r="D20" s="1">
        <f t="shared" si="1"/>
        <v>1.8601616684937559E-2</v>
      </c>
    </row>
    <row r="21" spans="2:4">
      <c r="B21">
        <v>10</v>
      </c>
      <c r="C21" s="1">
        <f t="shared" si="0"/>
        <v>0</v>
      </c>
      <c r="D21" s="1">
        <f t="shared" si="1"/>
        <v>7.9813472480986282E-3</v>
      </c>
    </row>
    <row r="22" spans="2:4">
      <c r="B22">
        <v>11</v>
      </c>
      <c r="C22" s="1">
        <f t="shared" si="0"/>
        <v>0</v>
      </c>
      <c r="D22" s="1">
        <f t="shared" si="1"/>
        <v>3.1132143908865367E-3</v>
      </c>
    </row>
    <row r="23" spans="2:4">
      <c r="B23">
        <v>12</v>
      </c>
      <c r="C23" s="1">
        <f t="shared" si="0"/>
        <v>0</v>
      </c>
      <c r="D23" s="1">
        <f t="shared" si="1"/>
        <v>1.113148958324522E-3</v>
      </c>
    </row>
    <row r="24" spans="2:4">
      <c r="B24">
        <v>13</v>
      </c>
      <c r="C24" s="1">
        <f t="shared" si="0"/>
        <v>0</v>
      </c>
      <c r="D24" s="1">
        <f t="shared" si="1"/>
        <v>3.6739684766712755E-4</v>
      </c>
    </row>
    <row r="25" spans="2:4">
      <c r="B25">
        <v>14</v>
      </c>
      <c r="C25" s="1">
        <f t="shared" si="0"/>
        <v>0</v>
      </c>
      <c r="D25" s="1">
        <f t="shared" si="1"/>
        <v>1.1259857037719592E-4</v>
      </c>
    </row>
    <row r="26" spans="2:4">
      <c r="B26">
        <v>15</v>
      </c>
      <c r="C26" s="1">
        <f t="shared" si="0"/>
        <v>0</v>
      </c>
      <c r="D26" s="1">
        <f t="shared" si="1"/>
        <v>3.2208247636055298E-5</v>
      </c>
    </row>
    <row r="27" spans="2:4">
      <c r="B27">
        <v>16</v>
      </c>
      <c r="C27" s="1">
        <f t="shared" si="0"/>
        <v>0</v>
      </c>
      <c r="D27" s="1">
        <f t="shared" si="1"/>
        <v>8.6371922426015498E-6</v>
      </c>
    </row>
    <row r="28" spans="2:4">
      <c r="B28">
        <v>17</v>
      </c>
      <c r="C28" s="1">
        <f t="shared" si="0"/>
        <v>0</v>
      </c>
      <c r="D28" s="1">
        <f t="shared" si="1"/>
        <v>2.1799630348329246E-6</v>
      </c>
    </row>
    <row r="29" spans="2:4">
      <c r="B29">
        <v>18</v>
      </c>
      <c r="C29" s="1">
        <f t="shared" si="0"/>
        <v>0</v>
      </c>
      <c r="D29" s="1">
        <f t="shared" si="1"/>
        <v>5.1963941103261902E-7</v>
      </c>
    </row>
    <row r="30" spans="2:4">
      <c r="B30">
        <v>19</v>
      </c>
      <c r="C30" s="1">
        <f t="shared" si="0"/>
        <v>0</v>
      </c>
      <c r="D30" s="1">
        <f t="shared" si="1"/>
        <v>1.1734752418175373E-7</v>
      </c>
    </row>
    <row r="31" spans="2:4">
      <c r="B31">
        <v>20</v>
      </c>
      <c r="C31" s="1">
        <f t="shared" si="0"/>
        <v>0</v>
      </c>
      <c r="D31" s="1">
        <f t="shared" si="1"/>
        <v>2.5174994167551068E-8</v>
      </c>
    </row>
    <row r="32" spans="2:4">
      <c r="B32">
        <v>21</v>
      </c>
      <c r="C32" s="1">
        <f t="shared" ref="C32:C55" si="2">BINOMDIST(B32,C$10,$B$8,0)</f>
        <v>0</v>
      </c>
      <c r="D32" s="1">
        <f t="shared" ref="D32:D55" si="3">BINOMDIST($B32,D$10,$B$8,0)</f>
        <v>5.1436986822442012E-9</v>
      </c>
    </row>
    <row r="33" spans="2:4">
      <c r="B33">
        <v>22</v>
      </c>
      <c r="C33" s="1">
        <f t="shared" si="2"/>
        <v>0</v>
      </c>
      <c r="D33" s="1">
        <f t="shared" si="3"/>
        <v>1.0031786192465415E-9</v>
      </c>
    </row>
    <row r="34" spans="2:4">
      <c r="B34">
        <v>23</v>
      </c>
      <c r="C34" s="1">
        <f t="shared" si="2"/>
        <v>0</v>
      </c>
      <c r="D34" s="1">
        <f t="shared" si="3"/>
        <v>1.871439762911712E-10</v>
      </c>
    </row>
    <row r="35" spans="2:4">
      <c r="B35">
        <v>24</v>
      </c>
      <c r="C35" s="1">
        <f t="shared" si="2"/>
        <v>0</v>
      </c>
      <c r="D35" s="1">
        <f t="shared" si="3"/>
        <v>3.3457233335939972E-11</v>
      </c>
    </row>
    <row r="36" spans="2:4">
      <c r="B36">
        <v>25</v>
      </c>
      <c r="C36" s="1">
        <f t="shared" si="2"/>
        <v>0</v>
      </c>
      <c r="D36" s="1">
        <f t="shared" si="3"/>
        <v>5.7421617696824453E-12</v>
      </c>
    </row>
    <row r="37" spans="2:4">
      <c r="B37">
        <v>26</v>
      </c>
      <c r="C37" s="1">
        <f t="shared" si="2"/>
        <v>0</v>
      </c>
      <c r="D37" s="1">
        <f t="shared" si="3"/>
        <v>9.476052868342175E-13</v>
      </c>
    </row>
    <row r="38" spans="2:4">
      <c r="B38">
        <v>27</v>
      </c>
      <c r="C38" s="1">
        <f t="shared" si="2"/>
        <v>0</v>
      </c>
      <c r="D38" s="1">
        <f t="shared" si="3"/>
        <v>1.505875623919128E-13</v>
      </c>
    </row>
    <row r="39" spans="2:4">
      <c r="B39">
        <v>28</v>
      </c>
      <c r="C39" s="1">
        <f t="shared" si="2"/>
        <v>0</v>
      </c>
      <c r="D39" s="1">
        <f t="shared" si="3"/>
        <v>2.3075783574619719E-14</v>
      </c>
    </row>
    <row r="40" spans="2:4">
      <c r="B40">
        <v>29</v>
      </c>
      <c r="C40" s="1">
        <f t="shared" si="2"/>
        <v>0</v>
      </c>
      <c r="D40" s="1">
        <f t="shared" si="3"/>
        <v>3.4141597424698705E-15</v>
      </c>
    </row>
    <row r="41" spans="2:4">
      <c r="B41">
        <v>30</v>
      </c>
      <c r="C41" s="1">
        <f t="shared" si="2"/>
        <v>0</v>
      </c>
      <c r="D41" s="1">
        <f t="shared" si="3"/>
        <v>0</v>
      </c>
    </row>
    <row r="42" spans="2:4">
      <c r="B42">
        <v>31</v>
      </c>
      <c r="C42" s="1">
        <f t="shared" si="2"/>
        <v>0</v>
      </c>
      <c r="D42" s="1">
        <f t="shared" si="3"/>
        <v>0</v>
      </c>
    </row>
    <row r="43" spans="2:4">
      <c r="B43">
        <v>32</v>
      </c>
      <c r="C43" s="1">
        <f t="shared" si="2"/>
        <v>0</v>
      </c>
      <c r="D43" s="1">
        <f t="shared" si="3"/>
        <v>0</v>
      </c>
    </row>
    <row r="44" spans="2:4">
      <c r="B44">
        <v>33</v>
      </c>
      <c r="C44" s="1">
        <f t="shared" si="2"/>
        <v>0</v>
      </c>
      <c r="D44" s="1">
        <f t="shared" si="3"/>
        <v>0</v>
      </c>
    </row>
    <row r="45" spans="2:4">
      <c r="B45">
        <v>34</v>
      </c>
      <c r="C45" s="1">
        <f t="shared" si="2"/>
        <v>0</v>
      </c>
      <c r="D45" s="1">
        <f t="shared" si="3"/>
        <v>0</v>
      </c>
    </row>
    <row r="46" spans="2:4">
      <c r="B46">
        <v>35</v>
      </c>
      <c r="C46" s="1">
        <f t="shared" si="2"/>
        <v>0</v>
      </c>
      <c r="D46" s="1">
        <f t="shared" si="3"/>
        <v>0</v>
      </c>
    </row>
    <row r="47" spans="2:4">
      <c r="B47">
        <v>36</v>
      </c>
      <c r="C47" s="1">
        <f t="shared" si="2"/>
        <v>0</v>
      </c>
      <c r="D47" s="1">
        <f t="shared" si="3"/>
        <v>0</v>
      </c>
    </row>
    <row r="48" spans="2:4">
      <c r="B48">
        <v>37</v>
      </c>
      <c r="C48" s="1">
        <f t="shared" si="2"/>
        <v>0</v>
      </c>
      <c r="D48" s="1">
        <f t="shared" si="3"/>
        <v>0</v>
      </c>
    </row>
    <row r="49" spans="2:4">
      <c r="B49">
        <v>38</v>
      </c>
      <c r="C49" s="1">
        <f t="shared" si="2"/>
        <v>0</v>
      </c>
      <c r="D49" s="1">
        <f t="shared" si="3"/>
        <v>0</v>
      </c>
    </row>
    <row r="50" spans="2:4">
      <c r="B50">
        <v>39</v>
      </c>
      <c r="C50" s="1">
        <f t="shared" si="2"/>
        <v>0</v>
      </c>
      <c r="D50" s="1">
        <f t="shared" si="3"/>
        <v>0</v>
      </c>
    </row>
    <row r="51" spans="2:4">
      <c r="B51">
        <v>40</v>
      </c>
      <c r="C51" s="1">
        <f t="shared" si="2"/>
        <v>0</v>
      </c>
      <c r="D51" s="1">
        <f t="shared" si="3"/>
        <v>0</v>
      </c>
    </row>
    <row r="52" spans="2:4">
      <c r="B52">
        <v>41</v>
      </c>
      <c r="C52" s="1">
        <f t="shared" si="2"/>
        <v>0</v>
      </c>
      <c r="D52" s="1">
        <f t="shared" si="3"/>
        <v>0</v>
      </c>
    </row>
    <row r="53" spans="2:4">
      <c r="B53">
        <v>42</v>
      </c>
      <c r="C53" s="1">
        <f t="shared" si="2"/>
        <v>0</v>
      </c>
      <c r="D53" s="1">
        <f t="shared" si="3"/>
        <v>0</v>
      </c>
    </row>
    <row r="54" spans="2:4">
      <c r="B54">
        <v>43</v>
      </c>
      <c r="C54" s="1">
        <f t="shared" si="2"/>
        <v>0</v>
      </c>
      <c r="D54" s="1">
        <f t="shared" si="3"/>
        <v>0</v>
      </c>
    </row>
    <row r="55" spans="2:4">
      <c r="B55">
        <v>44</v>
      </c>
      <c r="C55" s="1">
        <f t="shared" si="2"/>
        <v>0</v>
      </c>
      <c r="D55" s="1">
        <f t="shared" si="3"/>
        <v>0</v>
      </c>
    </row>
    <row r="56" spans="2:4">
      <c r="B56">
        <v>45</v>
      </c>
      <c r="C56" s="1">
        <f>BINOMDIST(B56,C$10,$B$8,0)</f>
        <v>0</v>
      </c>
      <c r="D56" s="1">
        <f>BINOMDIST($B56,D$10,$B$8,0)</f>
        <v>0</v>
      </c>
    </row>
    <row r="57" spans="2:4">
      <c r="B57">
        <v>46</v>
      </c>
      <c r="C57" s="1">
        <f>BINOMDIST(B57,C$10,$B$8,0)</f>
        <v>0</v>
      </c>
      <c r="D57" s="1">
        <f>BINOMDIST($B57,D$10,$B$8,0)</f>
        <v>0</v>
      </c>
    </row>
    <row r="58" spans="2:4">
      <c r="B58">
        <v>47</v>
      </c>
      <c r="C58" s="1">
        <f>BINOMDIST(B58,C$10,$B$8,0)</f>
        <v>0</v>
      </c>
      <c r="D58" s="1">
        <f>BINOMDIST($B58,D$10,$B$8,0)</f>
        <v>0</v>
      </c>
    </row>
    <row r="59" spans="2:4">
      <c r="B59">
        <v>48</v>
      </c>
      <c r="C59" s="1">
        <f t="shared" ref="C59:C61" si="4">BINOMDIST(B59,C$10,$B$8,0)</f>
        <v>0</v>
      </c>
      <c r="D59" s="1">
        <f t="shared" ref="D59:D61" si="5">BINOMDIST($B59,D$10,$B$8,0)</f>
        <v>0</v>
      </c>
    </row>
    <row r="60" spans="2:4">
      <c r="B60">
        <v>49</v>
      </c>
      <c r="C60" s="1">
        <f t="shared" si="4"/>
        <v>0</v>
      </c>
      <c r="D60" s="1">
        <f t="shared" si="5"/>
        <v>0</v>
      </c>
    </row>
    <row r="61" spans="2:4">
      <c r="B61">
        <v>50</v>
      </c>
      <c r="C61" s="1">
        <f t="shared" si="4"/>
        <v>0</v>
      </c>
      <c r="D61" s="1">
        <f t="shared" si="5"/>
        <v>0</v>
      </c>
    </row>
    <row r="62" spans="2:4">
      <c r="B62" t="s">
        <v>3</v>
      </c>
      <c r="C62" s="3">
        <f>SUMPRODUCT(C$12:C$61,1/$B$12:$B$61)*C$9/C$10*100</f>
        <v>67.785355189845319</v>
      </c>
      <c r="D62" s="3">
        <f>SUMPRODUCT(D$12:D$61,1/$B$12:$B$61)*D$9/D$10*100</f>
        <v>50.29616193501991</v>
      </c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D86" s="1"/>
    </row>
  </sheetData>
  <mergeCells count="1">
    <mergeCell ref="A2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Lotto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 Michał</dc:creator>
  <cp:lastModifiedBy>Lewandowski Michał</cp:lastModifiedBy>
  <dcterms:created xsi:type="dcterms:W3CDTF">2014-10-08T09:16:53Z</dcterms:created>
  <dcterms:modified xsi:type="dcterms:W3CDTF">2014-12-11T17:35:11Z</dcterms:modified>
</cp:coreProperties>
</file>