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6200" tabRatio="500"/>
  </bookViews>
  <sheets>
    <sheet name="Arkusz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6" i="1"/>
  <c r="B18" i="1"/>
  <c r="B19" i="1"/>
  <c r="B20" i="1"/>
  <c r="B21" i="1"/>
  <c r="B22" i="1"/>
  <c r="B23" i="1"/>
  <c r="B24" i="1"/>
  <c r="B25" i="1"/>
  <c r="B26" i="1"/>
  <c r="B13" i="1"/>
  <c r="C10" i="1"/>
  <c r="C9" i="1"/>
  <c r="C8" i="1"/>
  <c r="C7" i="1"/>
  <c r="C6" i="1"/>
  <c r="C5" i="1"/>
  <c r="C4" i="1"/>
  <c r="C3" i="1"/>
  <c r="C11" i="1"/>
  <c r="B27" i="1"/>
</calcChain>
</file>

<file path=xl/sharedStrings.xml><?xml version="1.0" encoding="utf-8"?>
<sst xmlns="http://schemas.openxmlformats.org/spreadsheetml/2006/main" count="6" uniqueCount="6">
  <si>
    <t xml:space="preserve">Szansa </t>
  </si>
  <si>
    <t>EV</t>
  </si>
  <si>
    <t>Wszystkich kombinacji</t>
  </si>
  <si>
    <t>Oczekiwana liczba dwójek</t>
  </si>
  <si>
    <t>prawd. dwójki</t>
  </si>
  <si>
    <t>prawd. brak dwójek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</si>
</sst>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0" fontId="0" fillId="0" borderId="0" xfId="0" applyNumberFormat="1"/>
    <xf numFmtId="0" fontId="0" fillId="0" borderId="0" xfId="0" applyNumberFormat="1"/>
  </cellXfs>
  <cellStyles count="7">
    <cellStyle name="Hiperłącze" xfId="1" builtinId="8" hidden="1"/>
    <cellStyle name="Hiperłącze" xfId="3" builtinId="8" hidden="1"/>
    <cellStyle name="Hiperłącze" xfId="5" builtinId="8" hidden="1"/>
    <cellStyle name="Standardowy" xfId="0" builtinId="0"/>
    <cellStyle name="Użyte hiperłącze" xfId="2" builtinId="9" hidden="1"/>
    <cellStyle name="Użyte hiperłącze" xfId="4" builtinId="9" hidden="1"/>
    <cellStyle name="Użyte hiperłącze" xfId="6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7"/>
  <sheetViews>
    <sheetView tabSelected="1" topLeftCell="A20" zoomScale="200" zoomScaleNormal="200" zoomScalePageLayoutView="200" workbookViewId="0">
      <selection activeCell="A29" sqref="A29:XFD63"/>
    </sheetView>
  </sheetViews>
  <sheetFormatPr baseColWidth="10" defaultRowHeight="15" x14ac:dyDescent="0"/>
  <cols>
    <col min="1" max="1" width="20.33203125" customWidth="1"/>
    <col min="2" max="3" width="6.83203125" customWidth="1"/>
    <col min="4" max="4" width="7.83203125" customWidth="1"/>
    <col min="5" max="87" width="2.33203125" customWidth="1"/>
  </cols>
  <sheetData>
    <row r="2" spans="1:3">
      <c r="B2" t="s">
        <v>0</v>
      </c>
    </row>
    <row r="3" spans="1:3">
      <c r="B3">
        <v>100000000</v>
      </c>
      <c r="C3" s="3">
        <f>1/175000000</f>
        <v>5.7142857142857144E-9</v>
      </c>
    </row>
    <row r="4" spans="1:3">
      <c r="B4">
        <v>1000000</v>
      </c>
      <c r="C4" s="3">
        <f>1/5000000</f>
        <v>1.9999999999999999E-7</v>
      </c>
    </row>
    <row r="5" spans="1:3">
      <c r="B5">
        <v>10000</v>
      </c>
      <c r="C5" s="3">
        <f>1/650000</f>
        <v>1.5384615384615385E-6</v>
      </c>
    </row>
    <row r="6" spans="1:3">
      <c r="B6" s="2">
        <v>100</v>
      </c>
      <c r="C6" s="3">
        <f>1/12000</f>
        <v>8.3333333333333331E-5</v>
      </c>
    </row>
    <row r="7" spans="1:3">
      <c r="B7" s="2">
        <v>7</v>
      </c>
      <c r="C7" s="3">
        <f>1/700</f>
        <v>1.4285714285714286E-3</v>
      </c>
    </row>
    <row r="8" spans="1:3">
      <c r="B8" s="2">
        <v>7</v>
      </c>
      <c r="C8" s="3">
        <f>1/360</f>
        <v>2.7777777777777779E-3</v>
      </c>
    </row>
    <row r="9" spans="1:3">
      <c r="B9" s="2">
        <v>4</v>
      </c>
      <c r="C9" s="3">
        <f>1/110</f>
        <v>9.0909090909090905E-3</v>
      </c>
    </row>
    <row r="10" spans="1:3">
      <c r="B10" s="2">
        <v>4</v>
      </c>
      <c r="C10" s="3">
        <f>1/55</f>
        <v>1.8181818181818181E-2</v>
      </c>
    </row>
    <row r="11" spans="1:3">
      <c r="B11" t="s">
        <v>1</v>
      </c>
      <c r="C11" s="3">
        <f>SUMPRODUCT(C3:C10,B3:B10)</f>
        <v>0.93368187368187361</v>
      </c>
    </row>
    <row r="12" spans="1:3">
      <c r="B12" s="1"/>
    </row>
    <row r="13" spans="1:3">
      <c r="A13" t="s">
        <v>2</v>
      </c>
      <c r="B13">
        <f>COMBIN(7,3)</f>
        <v>35</v>
      </c>
    </row>
    <row r="15" spans="1:3">
      <c r="A15" t="s">
        <v>4</v>
      </c>
      <c r="B15" s="3">
        <f>12/35</f>
        <v>0.34285714285714286</v>
      </c>
    </row>
    <row r="16" spans="1:3">
      <c r="A16" t="s">
        <v>5</v>
      </c>
      <c r="B16" s="3">
        <f>1-B15</f>
        <v>0.65714285714285714</v>
      </c>
    </row>
    <row r="18" spans="1:2">
      <c r="A18">
        <v>0</v>
      </c>
      <c r="B18" s="3">
        <f>COMBIN(7,A18)*($B$15^A18)*($B$16^(7-A18))</f>
        <v>5.2919842341687076E-2</v>
      </c>
    </row>
    <row r="19" spans="1:2">
      <c r="A19">
        <v>1</v>
      </c>
      <c r="B19" s="3">
        <f>COMBIN(7,A19)*($B$15^A19)*($B$16^(7-A19))</f>
        <v>0.19327246768268325</v>
      </c>
    </row>
    <row r="20" spans="1:2">
      <c r="A20">
        <v>2</v>
      </c>
      <c r="B20" s="3">
        <f>COMBIN(7,A20)*($B$15^A20)*($B$16^(7-A20))</f>
        <v>0.30251342767724337</v>
      </c>
    </row>
    <row r="21" spans="1:2">
      <c r="A21">
        <v>3</v>
      </c>
      <c r="B21" s="3">
        <f>COMBIN(7,A21)*($B$15^A21)*($B$16^(7-A21))</f>
        <v>0.26305515450195077</v>
      </c>
    </row>
    <row r="22" spans="1:2">
      <c r="A22">
        <v>4</v>
      </c>
      <c r="B22" s="3">
        <f>COMBIN(7,A22)*($B$15^A22)*($B$16^(7-A22))</f>
        <v>0.13724616756623517</v>
      </c>
    </row>
    <row r="23" spans="1:2">
      <c r="A23">
        <v>5</v>
      </c>
      <c r="B23" s="3">
        <f>COMBIN(7,A23)*($B$15^A23)*($B$16^(7-A23))</f>
        <v>4.296401767290841E-2</v>
      </c>
    </row>
    <row r="24" spans="1:2">
      <c r="A24">
        <v>6</v>
      </c>
      <c r="B24" s="3">
        <f>COMBIN(7,A24)*($B$15^A24)*($B$16^(7-A24))</f>
        <v>7.4720030735492887E-3</v>
      </c>
    </row>
    <row r="25" spans="1:2">
      <c r="A25">
        <v>7</v>
      </c>
      <c r="B25" s="3">
        <f>COMBIN(7,A25)*($B$15^A25)*($B$16^(7-A25))</f>
        <v>5.5691948374280407E-4</v>
      </c>
    </row>
    <row r="26" spans="1:2">
      <c r="B26">
        <f>SUM(B18:B25)</f>
        <v>1</v>
      </c>
    </row>
    <row r="27" spans="1:2">
      <c r="A27" t="s">
        <v>3</v>
      </c>
      <c r="B27" s="4">
        <f>SUMPRODUCT(A18:A25,B18:B25)</f>
        <v>2.4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2017-05-29T15:29:06Z</dcterms:created>
  <dcterms:modified xsi:type="dcterms:W3CDTF">2017-05-29T16:30:57Z</dcterms:modified>
</cp:coreProperties>
</file>