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31620" yWindow="-3180" windowWidth="34640" windowHeight="16420" tabRatio="500"/>
  </bookViews>
  <sheets>
    <sheet name="Arkusz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D30" i="1"/>
  <c r="B30" i="1"/>
  <c r="D6" i="1"/>
  <c r="N6" i="1"/>
  <c r="D7" i="1"/>
  <c r="N7" i="1"/>
  <c r="D8" i="1"/>
  <c r="N8" i="1"/>
  <c r="D9" i="1"/>
  <c r="N9" i="1"/>
  <c r="D10" i="1"/>
  <c r="N10" i="1"/>
  <c r="D11" i="1"/>
  <c r="N11" i="1"/>
  <c r="D12" i="1"/>
  <c r="N12" i="1"/>
  <c r="D13" i="1"/>
  <c r="N13" i="1"/>
  <c r="D14" i="1"/>
  <c r="N14" i="1"/>
  <c r="D15" i="1"/>
  <c r="N15" i="1"/>
  <c r="D16" i="1"/>
  <c r="N16" i="1"/>
  <c r="D17" i="1"/>
  <c r="N17" i="1"/>
  <c r="D18" i="1"/>
  <c r="N18" i="1"/>
  <c r="D19" i="1"/>
  <c r="N19" i="1"/>
  <c r="D20" i="1"/>
  <c r="N20" i="1"/>
  <c r="D21" i="1"/>
  <c r="N21" i="1"/>
  <c r="D22" i="1"/>
  <c r="N22" i="1"/>
  <c r="D23" i="1"/>
  <c r="N23" i="1"/>
  <c r="D24" i="1"/>
  <c r="N24" i="1"/>
  <c r="D25" i="1"/>
  <c r="N25" i="1"/>
  <c r="N28" i="1"/>
  <c r="C6" i="1"/>
  <c r="M6" i="1"/>
  <c r="C7" i="1"/>
  <c r="M7" i="1"/>
  <c r="C8" i="1"/>
  <c r="M8" i="1"/>
  <c r="C9" i="1"/>
  <c r="M9" i="1"/>
  <c r="C10" i="1"/>
  <c r="M10" i="1"/>
  <c r="C11" i="1"/>
  <c r="M11" i="1"/>
  <c r="C12" i="1"/>
  <c r="M12" i="1"/>
  <c r="C13" i="1"/>
  <c r="M13" i="1"/>
  <c r="C14" i="1"/>
  <c r="M14" i="1"/>
  <c r="C15" i="1"/>
  <c r="M15" i="1"/>
  <c r="C16" i="1"/>
  <c r="M16" i="1"/>
  <c r="C17" i="1"/>
  <c r="M17" i="1"/>
  <c r="C18" i="1"/>
  <c r="M18" i="1"/>
  <c r="C19" i="1"/>
  <c r="M19" i="1"/>
  <c r="C20" i="1"/>
  <c r="M20" i="1"/>
  <c r="C21" i="1"/>
  <c r="M21" i="1"/>
  <c r="C22" i="1"/>
  <c r="M22" i="1"/>
  <c r="C23" i="1"/>
  <c r="M23" i="1"/>
  <c r="C24" i="1"/>
  <c r="M24" i="1"/>
  <c r="C25" i="1"/>
  <c r="M25" i="1"/>
  <c r="M28" i="1"/>
  <c r="B6" i="1"/>
  <c r="L6" i="1"/>
  <c r="B7" i="1"/>
  <c r="L7" i="1"/>
  <c r="B8" i="1"/>
  <c r="L8" i="1"/>
  <c r="B9" i="1"/>
  <c r="L9" i="1"/>
  <c r="B10" i="1"/>
  <c r="L10" i="1"/>
  <c r="B11" i="1"/>
  <c r="L11" i="1"/>
  <c r="B12" i="1"/>
  <c r="L12" i="1"/>
  <c r="B13" i="1"/>
  <c r="L13" i="1"/>
  <c r="B14" i="1"/>
  <c r="L14" i="1"/>
  <c r="B15" i="1"/>
  <c r="L15" i="1"/>
  <c r="B16" i="1"/>
  <c r="L16" i="1"/>
  <c r="B17" i="1"/>
  <c r="L17" i="1"/>
  <c r="B18" i="1"/>
  <c r="L18" i="1"/>
  <c r="B19" i="1"/>
  <c r="L19" i="1"/>
  <c r="B20" i="1"/>
  <c r="L20" i="1"/>
  <c r="B21" i="1"/>
  <c r="L21" i="1"/>
  <c r="B22" i="1"/>
  <c r="L22" i="1"/>
  <c r="B23" i="1"/>
  <c r="L23" i="1"/>
  <c r="B24" i="1"/>
  <c r="L24" i="1"/>
  <c r="B25" i="1"/>
  <c r="L25" i="1"/>
  <c r="L28" i="1"/>
  <c r="N27" i="1"/>
  <c r="M27" i="1"/>
  <c r="L27" i="1"/>
  <c r="N26" i="1"/>
  <c r="M26" i="1"/>
  <c r="L26" i="1"/>
  <c r="B26" i="1"/>
  <c r="C26" i="1"/>
  <c r="D26" i="1"/>
  <c r="B27" i="1"/>
  <c r="C27" i="1"/>
  <c r="D27" i="1"/>
  <c r="B28" i="1"/>
  <c r="C28" i="1"/>
  <c r="D2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8" i="1"/>
  <c r="I27" i="1"/>
  <c r="H27" i="1"/>
  <c r="G27" i="1"/>
  <c r="I26" i="1"/>
  <c r="H26" i="1"/>
  <c r="G26" i="1"/>
</calcChain>
</file>

<file path=xl/sharedStrings.xml><?xml version="1.0" encoding="utf-8"?>
<sst xmlns="http://schemas.openxmlformats.org/spreadsheetml/2006/main" count="12" uniqueCount="6">
  <si>
    <t>Liczba reszek w n rzutach monetą</t>
  </si>
  <si>
    <t>Udział reszek w n rzutach monetą</t>
  </si>
  <si>
    <t>MIN</t>
  </si>
  <si>
    <t>MAX</t>
  </si>
  <si>
    <t>AVG</t>
  </si>
  <si>
    <t>SQRT(N)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</si>
</sst>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Border="1"/>
    <xf numFmtId="0" fontId="0" fillId="2" borderId="0" xfId="0" applyFill="1" applyBorder="1"/>
  </cellXfs>
  <cellStyles count="1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Standardowy" xfId="0" builtinId="0"/>
    <cellStyle name="Użyte hiperłącze" xfId="2" builtinId="9" hidden="1"/>
    <cellStyle name="Użyte hiperłącze" xfId="4" builtinId="9" hidden="1"/>
    <cellStyle name="Użyte hiperłącze" xfId="6" builtinId="9" hidden="1"/>
    <cellStyle name="Użyte hiperłącze" xfId="8" builtinId="9" hidden="1"/>
    <cellStyle name="Użyte hiperłącze" xfId="10" builtinId="9" hidden="1"/>
    <cellStyle name="Użyte hiperłącze" xfId="12" builtinId="9" hidden="1"/>
    <cellStyle name="Użyte hiperłącze" xfId="1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4"/>
  <sheetViews>
    <sheetView tabSelected="1" topLeftCell="A17" zoomScale="200" zoomScaleNormal="200" zoomScalePageLayoutView="200" workbookViewId="0">
      <selection activeCell="C32" sqref="C32"/>
    </sheetView>
  </sheetViews>
  <sheetFormatPr baseColWidth="10" defaultRowHeight="15" x14ac:dyDescent="0"/>
  <cols>
    <col min="1" max="1" width="5.83203125" customWidth="1"/>
    <col min="2" max="5" width="5.6640625" customWidth="1"/>
    <col min="6" max="6" width="4.5" customWidth="1"/>
    <col min="7" max="7" width="5.6640625" customWidth="1"/>
    <col min="8" max="9" width="6.1640625" customWidth="1"/>
    <col min="11" max="11" width="4.83203125" customWidth="1"/>
    <col min="12" max="14" width="6" customWidth="1"/>
  </cols>
  <sheetData>
    <row r="4" spans="1:14">
      <c r="B4" t="s">
        <v>0</v>
      </c>
      <c r="G4" t="s">
        <v>1</v>
      </c>
    </row>
    <row r="5" spans="1:14">
      <c r="B5">
        <v>10</v>
      </c>
      <c r="C5">
        <v>100</v>
      </c>
      <c r="D5">
        <v>1000</v>
      </c>
      <c r="G5">
        <v>10</v>
      </c>
      <c r="H5">
        <v>100</v>
      </c>
      <c r="I5">
        <v>1000</v>
      </c>
      <c r="L5">
        <v>10</v>
      </c>
      <c r="M5">
        <v>100</v>
      </c>
      <c r="N5">
        <v>1000</v>
      </c>
    </row>
    <row r="6" spans="1:14">
      <c r="A6">
        <v>1</v>
      </c>
      <c r="B6" s="2">
        <f ca="1">_xlfn.BINOM.INV(B$5,0.5,RAND())</f>
        <v>3</v>
      </c>
      <c r="C6" s="2">
        <f t="shared" ref="C6:D21" ca="1" si="0">_xlfn.BINOM.INV(C$5,0.5,RAND())</f>
        <v>45</v>
      </c>
      <c r="D6" s="2">
        <f t="shared" ca="1" si="0"/>
        <v>524</v>
      </c>
      <c r="E6" s="1"/>
      <c r="F6" s="1">
        <v>1</v>
      </c>
      <c r="G6" s="2">
        <f ca="1">_xlfn.BINOM.INV(G$5,0.5,RAND())/G$5</f>
        <v>0.5</v>
      </c>
      <c r="H6" s="2">
        <f t="shared" ref="H6:I21" ca="1" si="1">_xlfn.BINOM.INV(H$5,0.5,RAND())/H$5</f>
        <v>0.49</v>
      </c>
      <c r="I6" s="2">
        <f t="shared" ca="1" si="1"/>
        <v>0.50900000000000001</v>
      </c>
      <c r="J6" s="1"/>
      <c r="K6" s="1">
        <v>1</v>
      </c>
      <c r="L6" s="2">
        <f ca="1">ABS(B6-L$5/2)</f>
        <v>2</v>
      </c>
      <c r="M6" s="2">
        <f t="shared" ref="M6:N6" ca="1" si="2">ABS(C6-M$5/2)</f>
        <v>5</v>
      </c>
      <c r="N6" s="2">
        <f t="shared" ca="1" si="2"/>
        <v>24</v>
      </c>
    </row>
    <row r="7" spans="1:14">
      <c r="A7">
        <v>2</v>
      </c>
      <c r="B7" s="2">
        <f t="shared" ref="B7:D25" ca="1" si="3">_xlfn.BINOM.INV(B$5,0.5,RAND())</f>
        <v>1</v>
      </c>
      <c r="C7" s="2">
        <f t="shared" ca="1" si="0"/>
        <v>43</v>
      </c>
      <c r="D7" s="2">
        <f t="shared" ca="1" si="0"/>
        <v>482</v>
      </c>
      <c r="E7" s="1"/>
      <c r="F7" s="1">
        <v>2</v>
      </c>
      <c r="G7" s="2">
        <f t="shared" ref="G7:I25" ca="1" si="4">_xlfn.BINOM.INV(G$5,0.5,RAND())/G$5</f>
        <v>0.4</v>
      </c>
      <c r="H7" s="2">
        <f t="shared" ca="1" si="1"/>
        <v>0.49</v>
      </c>
      <c r="I7" s="2">
        <f t="shared" ca="1" si="1"/>
        <v>0.52400000000000002</v>
      </c>
      <c r="J7" s="1"/>
      <c r="K7" s="1">
        <v>2</v>
      </c>
      <c r="L7" s="2">
        <f t="shared" ref="L7:L28" ca="1" si="5">ABS(B7-L$5/2)</f>
        <v>4</v>
      </c>
      <c r="M7" s="2">
        <f t="shared" ref="M7:M28" ca="1" si="6">ABS(C7-M$5/2)</f>
        <v>7</v>
      </c>
      <c r="N7" s="2">
        <f t="shared" ref="N7:N28" ca="1" si="7">ABS(D7-N$5/2)</f>
        <v>18</v>
      </c>
    </row>
    <row r="8" spans="1:14">
      <c r="A8">
        <v>3</v>
      </c>
      <c r="B8" s="2">
        <f t="shared" ca="1" si="3"/>
        <v>6</v>
      </c>
      <c r="C8" s="2">
        <f t="shared" ca="1" si="0"/>
        <v>46</v>
      </c>
      <c r="D8" s="2">
        <f t="shared" ca="1" si="0"/>
        <v>511</v>
      </c>
      <c r="E8" s="1"/>
      <c r="F8" s="1">
        <v>3</v>
      </c>
      <c r="G8" s="2">
        <f t="shared" ca="1" si="4"/>
        <v>0.8</v>
      </c>
      <c r="H8" s="2">
        <f t="shared" ca="1" si="1"/>
        <v>0.42</v>
      </c>
      <c r="I8" s="2">
        <f t="shared" ca="1" si="1"/>
        <v>0.49</v>
      </c>
      <c r="J8" s="1"/>
      <c r="K8" s="1">
        <v>3</v>
      </c>
      <c r="L8" s="2">
        <f t="shared" ca="1" si="5"/>
        <v>1</v>
      </c>
      <c r="M8" s="2">
        <f t="shared" ca="1" si="6"/>
        <v>4</v>
      </c>
      <c r="N8" s="2">
        <f ca="1">ABS(D8-N$5/2)</f>
        <v>11</v>
      </c>
    </row>
    <row r="9" spans="1:14">
      <c r="A9">
        <v>4</v>
      </c>
      <c r="B9" s="2">
        <f t="shared" ca="1" si="3"/>
        <v>3</v>
      </c>
      <c r="C9" s="2">
        <f t="shared" ca="1" si="0"/>
        <v>43</v>
      </c>
      <c r="D9" s="2">
        <f t="shared" ca="1" si="0"/>
        <v>486</v>
      </c>
      <c r="E9" s="1"/>
      <c r="F9" s="1">
        <v>4</v>
      </c>
      <c r="G9" s="2">
        <f t="shared" ca="1" si="4"/>
        <v>0.4</v>
      </c>
      <c r="H9" s="2">
        <f t="shared" ca="1" si="1"/>
        <v>0.63</v>
      </c>
      <c r="I9" s="2">
        <f t="shared" ca="1" si="1"/>
        <v>0.48499999999999999</v>
      </c>
      <c r="J9" s="1"/>
      <c r="K9" s="1">
        <v>4</v>
      </c>
      <c r="L9" s="2">
        <f t="shared" ca="1" si="5"/>
        <v>2</v>
      </c>
      <c r="M9" s="2">
        <f t="shared" ca="1" si="6"/>
        <v>7</v>
      </c>
      <c r="N9" s="2">
        <f t="shared" ca="1" si="7"/>
        <v>14</v>
      </c>
    </row>
    <row r="10" spans="1:14">
      <c r="A10">
        <v>5</v>
      </c>
      <c r="B10" s="2">
        <f t="shared" ca="1" si="3"/>
        <v>5</v>
      </c>
      <c r="C10" s="2">
        <f t="shared" ca="1" si="0"/>
        <v>56</v>
      </c>
      <c r="D10" s="2">
        <f t="shared" ca="1" si="0"/>
        <v>500</v>
      </c>
      <c r="E10" s="1"/>
      <c r="F10" s="1">
        <v>5</v>
      </c>
      <c r="G10" s="2">
        <f t="shared" ca="1" si="4"/>
        <v>0.6</v>
      </c>
      <c r="H10" s="2">
        <f t="shared" ca="1" si="1"/>
        <v>0.46</v>
      </c>
      <c r="I10" s="2">
        <f t="shared" ca="1" si="1"/>
        <v>0.50700000000000001</v>
      </c>
      <c r="J10" s="1"/>
      <c r="K10" s="1">
        <v>5</v>
      </c>
      <c r="L10" s="2">
        <f t="shared" ca="1" si="5"/>
        <v>0</v>
      </c>
      <c r="M10" s="2">
        <f t="shared" ca="1" si="6"/>
        <v>6</v>
      </c>
      <c r="N10" s="2">
        <f t="shared" ca="1" si="7"/>
        <v>0</v>
      </c>
    </row>
    <row r="11" spans="1:14">
      <c r="A11">
        <v>6</v>
      </c>
      <c r="B11" s="2">
        <f t="shared" ca="1" si="3"/>
        <v>6</v>
      </c>
      <c r="C11" s="2">
        <f t="shared" ca="1" si="0"/>
        <v>53</v>
      </c>
      <c r="D11" s="2">
        <f t="shared" ca="1" si="0"/>
        <v>499</v>
      </c>
      <c r="E11" s="1"/>
      <c r="F11" s="1">
        <v>6</v>
      </c>
      <c r="G11" s="2">
        <f t="shared" ca="1" si="4"/>
        <v>0.4</v>
      </c>
      <c r="H11" s="2">
        <f t="shared" ca="1" si="1"/>
        <v>0.5</v>
      </c>
      <c r="I11" s="2">
        <f t="shared" ca="1" si="1"/>
        <v>0.52500000000000002</v>
      </c>
      <c r="J11" s="1"/>
      <c r="K11" s="1">
        <v>6</v>
      </c>
      <c r="L11" s="2">
        <f t="shared" ca="1" si="5"/>
        <v>1</v>
      </c>
      <c r="M11" s="2">
        <f t="shared" ca="1" si="6"/>
        <v>3</v>
      </c>
      <c r="N11" s="2">
        <f t="shared" ca="1" si="7"/>
        <v>1</v>
      </c>
    </row>
    <row r="12" spans="1:14">
      <c r="A12">
        <v>7</v>
      </c>
      <c r="B12" s="2">
        <f t="shared" ca="1" si="3"/>
        <v>8</v>
      </c>
      <c r="C12" s="2">
        <f t="shared" ca="1" si="0"/>
        <v>48</v>
      </c>
      <c r="D12" s="2">
        <f t="shared" ca="1" si="0"/>
        <v>493</v>
      </c>
      <c r="E12" s="1"/>
      <c r="F12" s="1">
        <v>7</v>
      </c>
      <c r="G12" s="2">
        <f t="shared" ca="1" si="4"/>
        <v>0.7</v>
      </c>
      <c r="H12" s="2">
        <f t="shared" ca="1" si="1"/>
        <v>0.48</v>
      </c>
      <c r="I12" s="2">
        <f t="shared" ca="1" si="1"/>
        <v>0.50900000000000001</v>
      </c>
      <c r="J12" s="1"/>
      <c r="K12" s="1">
        <v>7</v>
      </c>
      <c r="L12" s="2">
        <f t="shared" ca="1" si="5"/>
        <v>3</v>
      </c>
      <c r="M12" s="2">
        <f t="shared" ca="1" si="6"/>
        <v>2</v>
      </c>
      <c r="N12" s="2">
        <f t="shared" ca="1" si="7"/>
        <v>7</v>
      </c>
    </row>
    <row r="13" spans="1:14">
      <c r="A13">
        <v>8</v>
      </c>
      <c r="B13" s="2">
        <f t="shared" ca="1" si="3"/>
        <v>4</v>
      </c>
      <c r="C13" s="2">
        <f t="shared" ca="1" si="0"/>
        <v>53</v>
      </c>
      <c r="D13" s="2">
        <f t="shared" ca="1" si="0"/>
        <v>491</v>
      </c>
      <c r="E13" s="1"/>
      <c r="F13" s="1">
        <v>8</v>
      </c>
      <c r="G13" s="2">
        <f t="shared" ca="1" si="4"/>
        <v>0.6</v>
      </c>
      <c r="H13" s="2">
        <f t="shared" ca="1" si="1"/>
        <v>0.51</v>
      </c>
      <c r="I13" s="2">
        <f t="shared" ca="1" si="1"/>
        <v>0.49099999999999999</v>
      </c>
      <c r="J13" s="1"/>
      <c r="K13" s="1">
        <v>8</v>
      </c>
      <c r="L13" s="2">
        <f t="shared" ca="1" si="5"/>
        <v>1</v>
      </c>
      <c r="M13" s="2">
        <f t="shared" ca="1" si="6"/>
        <v>3</v>
      </c>
      <c r="N13" s="2">
        <f t="shared" ca="1" si="7"/>
        <v>9</v>
      </c>
    </row>
    <row r="14" spans="1:14">
      <c r="A14">
        <v>9</v>
      </c>
      <c r="B14" s="2">
        <f t="shared" ca="1" si="3"/>
        <v>6</v>
      </c>
      <c r="C14" s="2">
        <f t="shared" ca="1" si="0"/>
        <v>46</v>
      </c>
      <c r="D14" s="2">
        <f t="shared" ca="1" si="0"/>
        <v>519</v>
      </c>
      <c r="E14" s="1"/>
      <c r="F14" s="1">
        <v>9</v>
      </c>
      <c r="G14" s="2">
        <f t="shared" ca="1" si="4"/>
        <v>0.3</v>
      </c>
      <c r="H14" s="2">
        <f t="shared" ca="1" si="1"/>
        <v>0.61</v>
      </c>
      <c r="I14" s="2">
        <f t="shared" ca="1" si="1"/>
        <v>0.49299999999999999</v>
      </c>
      <c r="J14" s="1"/>
      <c r="K14" s="1">
        <v>9</v>
      </c>
      <c r="L14" s="2">
        <f t="shared" ca="1" si="5"/>
        <v>1</v>
      </c>
      <c r="M14" s="2">
        <f t="shared" ca="1" si="6"/>
        <v>4</v>
      </c>
      <c r="N14" s="2">
        <f t="shared" ca="1" si="7"/>
        <v>19</v>
      </c>
    </row>
    <row r="15" spans="1:14">
      <c r="A15">
        <v>10</v>
      </c>
      <c r="B15" s="2">
        <f t="shared" ca="1" si="3"/>
        <v>5</v>
      </c>
      <c r="C15" s="2">
        <f t="shared" ca="1" si="0"/>
        <v>49</v>
      </c>
      <c r="D15" s="2">
        <f t="shared" ca="1" si="0"/>
        <v>480</v>
      </c>
      <c r="E15" s="1"/>
      <c r="F15" s="1">
        <v>10</v>
      </c>
      <c r="G15" s="2">
        <f t="shared" ca="1" si="4"/>
        <v>0.4</v>
      </c>
      <c r="H15" s="2">
        <f t="shared" ca="1" si="1"/>
        <v>0.55000000000000004</v>
      </c>
      <c r="I15" s="2">
        <f t="shared" ca="1" si="1"/>
        <v>0.53800000000000003</v>
      </c>
      <c r="J15" s="1"/>
      <c r="K15" s="1">
        <v>10</v>
      </c>
      <c r="L15" s="2">
        <f t="shared" ca="1" si="5"/>
        <v>0</v>
      </c>
      <c r="M15" s="2">
        <f t="shared" ca="1" si="6"/>
        <v>1</v>
      </c>
      <c r="N15" s="2">
        <f t="shared" ca="1" si="7"/>
        <v>20</v>
      </c>
    </row>
    <row r="16" spans="1:14">
      <c r="A16">
        <v>11</v>
      </c>
      <c r="B16" s="2">
        <f t="shared" ca="1" si="3"/>
        <v>5</v>
      </c>
      <c r="C16" s="2">
        <f t="shared" ca="1" si="0"/>
        <v>49</v>
      </c>
      <c r="D16" s="2">
        <f t="shared" ca="1" si="0"/>
        <v>506</v>
      </c>
      <c r="E16" s="1"/>
      <c r="F16" s="1">
        <v>11</v>
      </c>
      <c r="G16" s="2">
        <f t="shared" ca="1" si="4"/>
        <v>0.5</v>
      </c>
      <c r="H16" s="2">
        <f t="shared" ca="1" si="1"/>
        <v>0.52</v>
      </c>
      <c r="I16" s="2">
        <f t="shared" ca="1" si="1"/>
        <v>0.49099999999999999</v>
      </c>
      <c r="J16" s="1"/>
      <c r="K16" s="1">
        <v>11</v>
      </c>
      <c r="L16" s="2">
        <f t="shared" ca="1" si="5"/>
        <v>0</v>
      </c>
      <c r="M16" s="2">
        <f t="shared" ca="1" si="6"/>
        <v>1</v>
      </c>
      <c r="N16" s="2">
        <f t="shared" ca="1" si="7"/>
        <v>6</v>
      </c>
    </row>
    <row r="17" spans="1:14">
      <c r="A17">
        <v>12</v>
      </c>
      <c r="B17" s="2">
        <f t="shared" ca="1" si="3"/>
        <v>6</v>
      </c>
      <c r="C17" s="2">
        <f t="shared" ca="1" si="0"/>
        <v>45</v>
      </c>
      <c r="D17" s="2">
        <f t="shared" ca="1" si="0"/>
        <v>507</v>
      </c>
      <c r="E17" s="1"/>
      <c r="F17" s="1">
        <v>12</v>
      </c>
      <c r="G17" s="2">
        <f t="shared" ca="1" si="4"/>
        <v>0.2</v>
      </c>
      <c r="H17" s="2">
        <f t="shared" ca="1" si="1"/>
        <v>0.47</v>
      </c>
      <c r="I17" s="2">
        <f t="shared" ca="1" si="1"/>
        <v>0.502</v>
      </c>
      <c r="J17" s="1"/>
      <c r="K17" s="1">
        <v>12</v>
      </c>
      <c r="L17" s="2">
        <f t="shared" ca="1" si="5"/>
        <v>1</v>
      </c>
      <c r="M17" s="2">
        <f t="shared" ca="1" si="6"/>
        <v>5</v>
      </c>
      <c r="N17" s="2">
        <f t="shared" ca="1" si="7"/>
        <v>7</v>
      </c>
    </row>
    <row r="18" spans="1:14">
      <c r="A18">
        <v>13</v>
      </c>
      <c r="B18" s="2">
        <f t="shared" ca="1" si="3"/>
        <v>1</v>
      </c>
      <c r="C18" s="2">
        <f t="shared" ca="1" si="0"/>
        <v>51</v>
      </c>
      <c r="D18" s="2">
        <f t="shared" ca="1" si="0"/>
        <v>514</v>
      </c>
      <c r="E18" s="1"/>
      <c r="F18" s="1">
        <v>13</v>
      </c>
      <c r="G18" s="2">
        <f t="shared" ca="1" si="4"/>
        <v>0.6</v>
      </c>
      <c r="H18" s="2">
        <f t="shared" ca="1" si="1"/>
        <v>0.5</v>
      </c>
      <c r="I18" s="2">
        <f t="shared" ca="1" si="1"/>
        <v>0.50800000000000001</v>
      </c>
      <c r="J18" s="1"/>
      <c r="K18" s="1">
        <v>13</v>
      </c>
      <c r="L18" s="2">
        <f t="shared" ca="1" si="5"/>
        <v>4</v>
      </c>
      <c r="M18" s="2">
        <f t="shared" ca="1" si="6"/>
        <v>1</v>
      </c>
      <c r="N18" s="2">
        <f t="shared" ca="1" si="7"/>
        <v>14</v>
      </c>
    </row>
    <row r="19" spans="1:14">
      <c r="A19">
        <v>14</v>
      </c>
      <c r="B19" s="2">
        <f t="shared" ca="1" si="3"/>
        <v>4</v>
      </c>
      <c r="C19" s="2">
        <f t="shared" ca="1" si="0"/>
        <v>54</v>
      </c>
      <c r="D19" s="2">
        <f t="shared" ca="1" si="0"/>
        <v>495</v>
      </c>
      <c r="E19" s="1"/>
      <c r="F19" s="1">
        <v>14</v>
      </c>
      <c r="G19" s="2">
        <f t="shared" ca="1" si="4"/>
        <v>0.4</v>
      </c>
      <c r="H19" s="2">
        <f t="shared" ca="1" si="1"/>
        <v>0.52</v>
      </c>
      <c r="I19" s="2">
        <f t="shared" ca="1" si="1"/>
        <v>0.51600000000000001</v>
      </c>
      <c r="J19" s="1"/>
      <c r="K19" s="1">
        <v>14</v>
      </c>
      <c r="L19" s="2">
        <f t="shared" ca="1" si="5"/>
        <v>1</v>
      </c>
      <c r="M19" s="2">
        <f t="shared" ca="1" si="6"/>
        <v>4</v>
      </c>
      <c r="N19" s="2">
        <f t="shared" ca="1" si="7"/>
        <v>5</v>
      </c>
    </row>
    <row r="20" spans="1:14">
      <c r="A20">
        <v>15</v>
      </c>
      <c r="B20" s="2">
        <f t="shared" ca="1" si="3"/>
        <v>9</v>
      </c>
      <c r="C20" s="2">
        <f t="shared" ca="1" si="0"/>
        <v>44</v>
      </c>
      <c r="D20" s="2">
        <f t="shared" ca="1" si="0"/>
        <v>487</v>
      </c>
      <c r="E20" s="1"/>
      <c r="F20" s="1">
        <v>15</v>
      </c>
      <c r="G20" s="2">
        <f t="shared" ca="1" si="4"/>
        <v>0.5</v>
      </c>
      <c r="H20" s="2">
        <f t="shared" ca="1" si="1"/>
        <v>0.47</v>
      </c>
      <c r="I20" s="2">
        <f t="shared" ca="1" si="1"/>
        <v>0.51700000000000002</v>
      </c>
      <c r="J20" s="1"/>
      <c r="K20" s="1">
        <v>15</v>
      </c>
      <c r="L20" s="2">
        <f t="shared" ca="1" si="5"/>
        <v>4</v>
      </c>
      <c r="M20" s="2">
        <f t="shared" ca="1" si="6"/>
        <v>6</v>
      </c>
      <c r="N20" s="2">
        <f t="shared" ca="1" si="7"/>
        <v>13</v>
      </c>
    </row>
    <row r="21" spans="1:14">
      <c r="A21">
        <v>16</v>
      </c>
      <c r="B21" s="2">
        <f t="shared" ca="1" si="3"/>
        <v>6</v>
      </c>
      <c r="C21" s="2">
        <f t="shared" ca="1" si="0"/>
        <v>45</v>
      </c>
      <c r="D21" s="2">
        <f t="shared" ca="1" si="0"/>
        <v>502</v>
      </c>
      <c r="E21" s="1"/>
      <c r="F21" s="1">
        <v>16</v>
      </c>
      <c r="G21" s="2">
        <f t="shared" ca="1" si="4"/>
        <v>0.7</v>
      </c>
      <c r="H21" s="2">
        <f t="shared" ca="1" si="1"/>
        <v>0.44</v>
      </c>
      <c r="I21" s="2">
        <f t="shared" ca="1" si="1"/>
        <v>0.53100000000000003</v>
      </c>
      <c r="J21" s="1"/>
      <c r="K21" s="1">
        <v>16</v>
      </c>
      <c r="L21" s="2">
        <f t="shared" ca="1" si="5"/>
        <v>1</v>
      </c>
      <c r="M21" s="2">
        <f t="shared" ca="1" si="6"/>
        <v>5</v>
      </c>
      <c r="N21" s="2">
        <f t="shared" ca="1" si="7"/>
        <v>2</v>
      </c>
    </row>
    <row r="22" spans="1:14">
      <c r="A22">
        <v>17</v>
      </c>
      <c r="B22" s="2">
        <f t="shared" ca="1" si="3"/>
        <v>5</v>
      </c>
      <c r="C22" s="2">
        <f t="shared" ca="1" si="3"/>
        <v>47</v>
      </c>
      <c r="D22" s="2">
        <f t="shared" ca="1" si="3"/>
        <v>512</v>
      </c>
      <c r="E22" s="1"/>
      <c r="F22" s="1">
        <v>17</v>
      </c>
      <c r="G22" s="2">
        <f t="shared" ca="1" si="4"/>
        <v>0.5</v>
      </c>
      <c r="H22" s="2">
        <f t="shared" ca="1" si="4"/>
        <v>0.52</v>
      </c>
      <c r="I22" s="2">
        <f t="shared" ca="1" si="4"/>
        <v>0.46800000000000003</v>
      </c>
      <c r="J22" s="1"/>
      <c r="K22" s="1">
        <v>17</v>
      </c>
      <c r="L22" s="2">
        <f t="shared" ca="1" si="5"/>
        <v>0</v>
      </c>
      <c r="M22" s="2">
        <f t="shared" ca="1" si="6"/>
        <v>3</v>
      </c>
      <c r="N22" s="2">
        <f t="shared" ca="1" si="7"/>
        <v>12</v>
      </c>
    </row>
    <row r="23" spans="1:14">
      <c r="A23">
        <v>18</v>
      </c>
      <c r="B23" s="2">
        <f t="shared" ca="1" si="3"/>
        <v>2</v>
      </c>
      <c r="C23" s="2">
        <f t="shared" ca="1" si="3"/>
        <v>51</v>
      </c>
      <c r="D23" s="2">
        <f t="shared" ca="1" si="3"/>
        <v>483</v>
      </c>
      <c r="E23" s="1"/>
      <c r="F23" s="1">
        <v>18</v>
      </c>
      <c r="G23" s="2">
        <f t="shared" ca="1" si="4"/>
        <v>0.4</v>
      </c>
      <c r="H23" s="2">
        <f t="shared" ca="1" si="4"/>
        <v>0.5</v>
      </c>
      <c r="I23" s="2">
        <f t="shared" ca="1" si="4"/>
        <v>0.50900000000000001</v>
      </c>
      <c r="J23" s="1"/>
      <c r="K23" s="1">
        <v>18</v>
      </c>
      <c r="L23" s="2">
        <f t="shared" ca="1" si="5"/>
        <v>3</v>
      </c>
      <c r="M23" s="2">
        <f t="shared" ca="1" si="6"/>
        <v>1</v>
      </c>
      <c r="N23" s="2">
        <f t="shared" ca="1" si="7"/>
        <v>17</v>
      </c>
    </row>
    <row r="24" spans="1:14">
      <c r="A24">
        <v>19</v>
      </c>
      <c r="B24" s="2">
        <f t="shared" ca="1" si="3"/>
        <v>7</v>
      </c>
      <c r="C24" s="2">
        <f t="shared" ca="1" si="3"/>
        <v>58</v>
      </c>
      <c r="D24" s="2">
        <f t="shared" ca="1" si="3"/>
        <v>506</v>
      </c>
      <c r="E24" s="1"/>
      <c r="F24" s="1">
        <v>19</v>
      </c>
      <c r="G24" s="2">
        <f t="shared" ca="1" si="4"/>
        <v>0.4</v>
      </c>
      <c r="H24" s="2">
        <f t="shared" ca="1" si="4"/>
        <v>0.37</v>
      </c>
      <c r="I24" s="2">
        <f t="shared" ca="1" si="4"/>
        <v>0.51200000000000001</v>
      </c>
      <c r="J24" s="1"/>
      <c r="K24" s="1">
        <v>19</v>
      </c>
      <c r="L24" s="2">
        <f t="shared" ca="1" si="5"/>
        <v>2</v>
      </c>
      <c r="M24" s="2">
        <f t="shared" ca="1" si="6"/>
        <v>8</v>
      </c>
      <c r="N24" s="2">
        <f t="shared" ca="1" si="7"/>
        <v>6</v>
      </c>
    </row>
    <row r="25" spans="1:14">
      <c r="A25">
        <v>20</v>
      </c>
      <c r="B25" s="2">
        <f t="shared" ca="1" si="3"/>
        <v>6</v>
      </c>
      <c r="C25" s="2">
        <f t="shared" ca="1" si="3"/>
        <v>48</v>
      </c>
      <c r="D25" s="2">
        <f t="shared" ca="1" si="3"/>
        <v>485</v>
      </c>
      <c r="E25" s="1"/>
      <c r="F25" s="1">
        <v>20</v>
      </c>
      <c r="G25" s="2">
        <f t="shared" ca="1" si="4"/>
        <v>0.2</v>
      </c>
      <c r="H25" s="2">
        <f t="shared" ca="1" si="4"/>
        <v>0.51</v>
      </c>
      <c r="I25" s="2">
        <f t="shared" ca="1" si="4"/>
        <v>0.48699999999999999</v>
      </c>
      <c r="J25" s="1"/>
      <c r="K25" s="1">
        <v>20</v>
      </c>
      <c r="L25" s="2">
        <f t="shared" ca="1" si="5"/>
        <v>1</v>
      </c>
      <c r="M25" s="2">
        <f t="shared" ca="1" si="6"/>
        <v>2</v>
      </c>
      <c r="N25" s="2">
        <f t="shared" ca="1" si="7"/>
        <v>15</v>
      </c>
    </row>
    <row r="26" spans="1:14">
      <c r="A26" t="s">
        <v>2</v>
      </c>
      <c r="B26" s="1">
        <f ca="1">MIN(B6:B25)</f>
        <v>1</v>
      </c>
      <c r="C26" s="1">
        <f t="shared" ref="C26:D26" ca="1" si="8">MIN(C6:C25)</f>
        <v>43</v>
      </c>
      <c r="D26" s="1">
        <f t="shared" ca="1" si="8"/>
        <v>480</v>
      </c>
      <c r="E26" s="1"/>
      <c r="F26" s="1" t="s">
        <v>2</v>
      </c>
      <c r="G26" s="1">
        <f ca="1">MIN(G6:G25)</f>
        <v>0.2</v>
      </c>
      <c r="H26" s="1">
        <f t="shared" ref="H26" ca="1" si="9">MIN(H6:H25)</f>
        <v>0.37</v>
      </c>
      <c r="I26" s="1">
        <f t="shared" ref="I26" ca="1" si="10">MIN(I6:I25)</f>
        <v>0.46800000000000003</v>
      </c>
      <c r="J26" s="1"/>
      <c r="K26" s="1" t="s">
        <v>2</v>
      </c>
      <c r="L26" s="1">
        <f ca="1">MIN(L6:L25)</f>
        <v>0</v>
      </c>
      <c r="M26" s="1">
        <f t="shared" ref="M26" ca="1" si="11">MIN(M6:M25)</f>
        <v>1</v>
      </c>
      <c r="N26" s="1">
        <f t="shared" ref="N26" ca="1" si="12">MIN(N6:N25)</f>
        <v>0</v>
      </c>
    </row>
    <row r="27" spans="1:14">
      <c r="A27" t="s">
        <v>3</v>
      </c>
      <c r="B27" s="1">
        <f ca="1">MAX(B6:B25)</f>
        <v>9</v>
      </c>
      <c r="C27" s="1">
        <f t="shared" ref="C27:D27" ca="1" si="13">MAX(C6:C25)</f>
        <v>58</v>
      </c>
      <c r="D27" s="1">
        <f t="shared" ca="1" si="13"/>
        <v>524</v>
      </c>
      <c r="E27" s="1"/>
      <c r="F27" s="1" t="s">
        <v>3</v>
      </c>
      <c r="G27" s="1">
        <f ca="1">MAX(G6:G25)</f>
        <v>0.8</v>
      </c>
      <c r="H27" s="1">
        <f t="shared" ref="H27:I27" ca="1" si="14">MAX(H6:H25)</f>
        <v>0.63</v>
      </c>
      <c r="I27" s="1">
        <f t="shared" ca="1" si="14"/>
        <v>0.53800000000000003</v>
      </c>
      <c r="J27" s="1"/>
      <c r="K27" s="1" t="s">
        <v>3</v>
      </c>
      <c r="L27" s="1">
        <f ca="1">MAX(L6:L25)</f>
        <v>4</v>
      </c>
      <c r="M27" s="1">
        <f t="shared" ref="M27:N27" ca="1" si="15">MAX(M6:M25)</f>
        <v>8</v>
      </c>
      <c r="N27" s="1">
        <f t="shared" ca="1" si="15"/>
        <v>24</v>
      </c>
    </row>
    <row r="28" spans="1:14">
      <c r="A28" t="s">
        <v>4</v>
      </c>
      <c r="B28" s="1">
        <f ca="1">AVERAGE(B6:B25)</f>
        <v>4.9000000000000004</v>
      </c>
      <c r="C28" s="1">
        <f t="shared" ref="C28:D28" ca="1" si="16">AVERAGE(C6:C25)</f>
        <v>48.7</v>
      </c>
      <c r="D28" s="1">
        <f t="shared" ca="1" si="16"/>
        <v>499.1</v>
      </c>
      <c r="E28" s="1"/>
      <c r="F28" s="1" t="s">
        <v>4</v>
      </c>
      <c r="G28" s="1">
        <f ca="1">AVERAGE(G6:G25)</f>
        <v>0.47499999999999998</v>
      </c>
      <c r="H28" s="1">
        <f t="shared" ref="H28:I28" ca="1" si="17">AVERAGE(H6:H25)</f>
        <v>0.49799999999999994</v>
      </c>
      <c r="I28" s="1">
        <f t="shared" ca="1" si="17"/>
        <v>0.50560000000000005</v>
      </c>
      <c r="J28" s="1"/>
      <c r="K28" s="1" t="s">
        <v>4</v>
      </c>
      <c r="L28" s="1">
        <f ca="1">AVERAGE(L6:L25)</f>
        <v>1.6</v>
      </c>
      <c r="M28" s="1">
        <f t="shared" ref="M28:N28" ca="1" si="18">AVERAGE(M6:M25)</f>
        <v>3.9</v>
      </c>
      <c r="N28" s="1">
        <f t="shared" ca="1" si="18"/>
        <v>11</v>
      </c>
    </row>
    <row r="29" spans="1:1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t="s">
        <v>5</v>
      </c>
      <c r="B30" s="1">
        <f>SQRT(B5)</f>
        <v>3.1622776601683795</v>
      </c>
      <c r="C30" s="1">
        <f t="shared" ref="C30:D30" si="19">SQRT(C5)</f>
        <v>10</v>
      </c>
      <c r="D30" s="1">
        <f t="shared" si="19"/>
        <v>31.622776601683793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2017-05-29T08:55:12Z</dcterms:created>
  <dcterms:modified xsi:type="dcterms:W3CDTF">2017-05-29T10:31:05Z</dcterms:modified>
</cp:coreProperties>
</file>