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2850" yWindow="90" windowWidth="17295" windowHeight="11220" tabRatio="500"/>
  </bookViews>
  <sheets>
    <sheet name="Knapsack" sheetId="1" r:id="rId1"/>
    <sheet name="Fixed cost" sheetId="2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2"/>
  <c r="D16"/>
  <c r="D15"/>
  <c r="B16"/>
  <c r="B17"/>
  <c r="B15"/>
  <c r="B12"/>
  <c r="B11" i="1"/>
  <c r="B9"/>
</calcChain>
</file>

<file path=xl/sharedStrings.xml><?xml version="1.0" encoding="utf-8"?>
<sst xmlns="http://schemas.openxmlformats.org/spreadsheetml/2006/main" count="31" uniqueCount="27">
  <si>
    <t>&lt;=</t>
  </si>
  <si>
    <t>Cost per machinery</t>
  </si>
  <si>
    <t>Profit per car</t>
  </si>
  <si>
    <t>Fabric</t>
  </si>
  <si>
    <t>Plastic</t>
  </si>
  <si>
    <t>Metal</t>
  </si>
  <si>
    <t>Necessary to produce 1 car of the following models</t>
  </si>
  <si>
    <t>Available</t>
  </si>
  <si>
    <t>Disturbo</t>
  </si>
  <si>
    <t xml:space="preserve">Furioso </t>
  </si>
  <si>
    <t>Rapido</t>
  </si>
  <si>
    <t>Decision vars</t>
  </si>
  <si>
    <t>Objective function</t>
  </si>
  <si>
    <t>Constraints</t>
  </si>
  <si>
    <t>metal</t>
  </si>
  <si>
    <t>plastic</t>
  </si>
  <si>
    <t>fabric</t>
  </si>
  <si>
    <t>Diving equipment</t>
  </si>
  <si>
    <t>Kayak</t>
  </si>
  <si>
    <t>Books</t>
  </si>
  <si>
    <t>Dinghy</t>
  </si>
  <si>
    <t>Climbing equipment</t>
  </si>
  <si>
    <t>Weight</t>
  </si>
  <si>
    <t>Decision variables</t>
  </si>
  <si>
    <t>Value</t>
  </si>
  <si>
    <t>Total weight</t>
  </si>
  <si>
    <t>Windsurfing boards and rigs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</si>
</sst>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D10" sqref="D10"/>
    </sheetView>
  </sheetViews>
  <sheetFormatPr defaultColWidth="11" defaultRowHeight="15.75"/>
  <cols>
    <col min="1" max="1" width="24.875" customWidth="1"/>
  </cols>
  <sheetData>
    <row r="1" spans="1:5">
      <c r="B1" t="s">
        <v>22</v>
      </c>
      <c r="C1" t="s">
        <v>24</v>
      </c>
      <c r="E1" t="s">
        <v>23</v>
      </c>
    </row>
    <row r="2" spans="1:5">
      <c r="A2" t="s">
        <v>17</v>
      </c>
      <c r="B2">
        <v>160</v>
      </c>
      <c r="C2">
        <v>12</v>
      </c>
      <c r="E2" s="2">
        <v>0</v>
      </c>
    </row>
    <row r="3" spans="1:5">
      <c r="A3" t="s">
        <v>18</v>
      </c>
      <c r="B3">
        <v>200</v>
      </c>
      <c r="C3">
        <v>16</v>
      </c>
      <c r="E3" s="2">
        <v>0</v>
      </c>
    </row>
    <row r="4" spans="1:5">
      <c r="A4" t="s">
        <v>19</v>
      </c>
      <c r="B4">
        <v>120</v>
      </c>
      <c r="C4">
        <v>8</v>
      </c>
      <c r="E4" s="2">
        <v>0</v>
      </c>
    </row>
    <row r="5" spans="1:5">
      <c r="A5" t="s">
        <v>26</v>
      </c>
      <c r="B5">
        <v>160</v>
      </c>
      <c r="C5">
        <v>11</v>
      </c>
      <c r="E5" s="2">
        <v>0</v>
      </c>
    </row>
    <row r="6" spans="1:5">
      <c r="A6" t="s">
        <v>20</v>
      </c>
      <c r="B6">
        <v>240</v>
      </c>
      <c r="C6">
        <v>19</v>
      </c>
      <c r="E6" s="2">
        <v>0</v>
      </c>
    </row>
    <row r="7" spans="1:5">
      <c r="A7" t="s">
        <v>21</v>
      </c>
      <c r="B7">
        <v>280</v>
      </c>
      <c r="C7">
        <v>22</v>
      </c>
      <c r="E7" s="2">
        <v>0</v>
      </c>
    </row>
    <row r="9" spans="1:5">
      <c r="A9" t="s">
        <v>25</v>
      </c>
      <c r="B9" s="3">
        <f>SUMPRODUCT(B2:B7,E2:E7)</f>
        <v>0</v>
      </c>
      <c r="C9" s="3" t="s">
        <v>0</v>
      </c>
      <c r="D9" s="3">
        <v>560</v>
      </c>
    </row>
    <row r="11" spans="1:5">
      <c r="A11" t="s">
        <v>12</v>
      </c>
      <c r="B11" s="1">
        <f>SUMPRODUCT(C2:C7,E2:E7)</f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3" sqref="A3:A17"/>
    </sheetView>
  </sheetViews>
  <sheetFormatPr defaultColWidth="11" defaultRowHeight="15.75"/>
  <cols>
    <col min="1" max="1" width="16.875" customWidth="1"/>
    <col min="2" max="5" width="14" customWidth="1"/>
  </cols>
  <sheetData>
    <row r="1" spans="1:5">
      <c r="B1" s="4" t="s">
        <v>6</v>
      </c>
      <c r="C1" s="4"/>
      <c r="D1" s="4"/>
    </row>
    <row r="2" spans="1:5">
      <c r="B2" t="s">
        <v>8</v>
      </c>
      <c r="C2" t="s">
        <v>9</v>
      </c>
      <c r="D2" t="s">
        <v>10</v>
      </c>
      <c r="E2" t="s">
        <v>7</v>
      </c>
    </row>
    <row r="3" spans="1:5">
      <c r="A3" t="s">
        <v>5</v>
      </c>
      <c r="B3">
        <v>2</v>
      </c>
      <c r="C3">
        <v>4</v>
      </c>
      <c r="D3">
        <v>5</v>
      </c>
      <c r="E3">
        <v>100</v>
      </c>
    </row>
    <row r="4" spans="1:5">
      <c r="A4" t="s">
        <v>4</v>
      </c>
      <c r="B4">
        <v>1</v>
      </c>
      <c r="C4">
        <v>1</v>
      </c>
      <c r="D4">
        <v>1</v>
      </c>
      <c r="E4">
        <v>30</v>
      </c>
    </row>
    <row r="5" spans="1:5">
      <c r="A5" t="s">
        <v>3</v>
      </c>
      <c r="B5">
        <v>10</v>
      </c>
      <c r="C5">
        <v>5</v>
      </c>
      <c r="D5">
        <v>2</v>
      </c>
      <c r="E5">
        <v>204</v>
      </c>
    </row>
    <row r="6" spans="1:5">
      <c r="A6" t="s">
        <v>2</v>
      </c>
      <c r="B6">
        <v>52</v>
      </c>
      <c r="C6">
        <v>30</v>
      </c>
      <c r="D6">
        <v>20</v>
      </c>
    </row>
    <row r="7" spans="1:5">
      <c r="A7" t="s">
        <v>1</v>
      </c>
      <c r="B7">
        <v>500</v>
      </c>
      <c r="C7">
        <v>400</v>
      </c>
      <c r="D7">
        <v>300</v>
      </c>
    </row>
    <row r="10" spans="1:5">
      <c r="A10" t="s">
        <v>11</v>
      </c>
      <c r="B10" s="2">
        <v>0</v>
      </c>
      <c r="C10" s="2">
        <v>0</v>
      </c>
      <c r="D10" s="2">
        <v>0</v>
      </c>
    </row>
    <row r="12" spans="1:5">
      <c r="A12" t="s">
        <v>12</v>
      </c>
      <c r="B12" s="1">
        <f>SUMPRODUCT(B10:D10,B6:D6)</f>
        <v>0</v>
      </c>
    </row>
    <row r="14" spans="1:5">
      <c r="A14" t="s">
        <v>13</v>
      </c>
    </row>
    <row r="15" spans="1:5">
      <c r="A15" t="s">
        <v>14</v>
      </c>
      <c r="B15" s="3">
        <f>SUMPRODUCT(B3:D3,B$10:D$10)</f>
        <v>0</v>
      </c>
      <c r="C15" s="3" t="s">
        <v>0</v>
      </c>
      <c r="D15" s="3">
        <f>E3</f>
        <v>100</v>
      </c>
    </row>
    <row r="16" spans="1:5">
      <c r="A16" t="s">
        <v>15</v>
      </c>
      <c r="B16" s="3">
        <f t="shared" ref="B16:B17" si="0">SUMPRODUCT(B4:D4,B$10:D$10)</f>
        <v>0</v>
      </c>
      <c r="C16" s="3" t="s">
        <v>0</v>
      </c>
      <c r="D16" s="3">
        <f>E4</f>
        <v>30</v>
      </c>
    </row>
    <row r="17" spans="1:4">
      <c r="A17" t="s">
        <v>16</v>
      </c>
      <c r="B17" s="3">
        <f t="shared" si="0"/>
        <v>0</v>
      </c>
      <c r="C17" s="3" t="s">
        <v>0</v>
      </c>
      <c r="D17" s="3">
        <f>E5</f>
        <v>204</v>
      </c>
    </row>
  </sheetData>
  <mergeCells count="1">
    <mergeCell ref="B1:D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Knapsack</vt:lpstr>
      <vt:lpstr>Fixed cost</vt:lpstr>
    </vt:vector>
  </TitlesOfParts>
  <Company>Zaklad Wspomagania i Analizy Decyzji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Lewandowski</dc:creator>
  <cp:lastModifiedBy>mlewan1</cp:lastModifiedBy>
  <dcterms:created xsi:type="dcterms:W3CDTF">2011-11-09T15:26:12Z</dcterms:created>
  <dcterms:modified xsi:type="dcterms:W3CDTF">2013-03-21T06:59:35Z</dcterms:modified>
</cp:coreProperties>
</file>