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Zarządzanie operacyjne ALK\angielski\"/>
    </mc:Choice>
  </mc:AlternateContent>
  <bookViews>
    <workbookView xWindow="1035" yWindow="465" windowWidth="32160" windowHeight="18780" activeTab="1"/>
  </bookViews>
  <sheets>
    <sheet name="supervision" sheetId="1" r:id="rId1"/>
    <sheet name="fiver game" sheetId="2" r:id="rId2"/>
  </sheets>
  <definedNames>
    <definedName name="solver_adj" localSheetId="1" hidden="1">'fiver game'!$C$3:$G$7,'fiver game'!$C$12:$G$16</definedName>
    <definedName name="solver_adj" localSheetId="0" hidden="1">supervision!$B$3:$J$3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2</definedName>
    <definedName name="solver_eng" localSheetId="0" hidden="1">2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'fiver game'!$C$12:$G$16</definedName>
    <definedName name="solver_lhs1" localSheetId="0" hidden="1">supervision!$B$3:$J$3</definedName>
    <definedName name="solver_lhs2" localSheetId="1" hidden="1">'fiver game'!$C$3:$G$7</definedName>
    <definedName name="solver_lhs2" localSheetId="0" hidden="1">supervision!$M$6:$M$14</definedName>
    <definedName name="solver_lhs3" localSheetId="1" hidden="1">'fiver game'!$J$3:$N$7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2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3</definedName>
    <definedName name="solver_num" localSheetId="0" hidden="1">2</definedName>
    <definedName name="solver_nwt" localSheetId="1" hidden="1">1</definedName>
    <definedName name="solver_nwt" localSheetId="0" hidden="1">1</definedName>
    <definedName name="solver_opt" localSheetId="1" hidden="1">'fiver game'!$H$8</definedName>
    <definedName name="solver_opt" localSheetId="0" hidden="1">supervision!$K$3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4</definedName>
    <definedName name="solver_rel1" localSheetId="0" hidden="1">4</definedName>
    <definedName name="solver_rel2" localSheetId="1" hidden="1">5</definedName>
    <definedName name="solver_rel2" localSheetId="0" hidden="1">3</definedName>
    <definedName name="solver_rel3" localSheetId="1" hidden="1">2</definedName>
    <definedName name="solver_rhs1" localSheetId="1" hidden="1">integer</definedName>
    <definedName name="solver_rhs1" localSheetId="0" hidden="1">integer</definedName>
    <definedName name="solver_rhs2" localSheetId="1" hidden="1">binary</definedName>
    <definedName name="solver_rhs2" localSheetId="0" hidden="1">supervision!$O$6:$O$14</definedName>
    <definedName name="solver_rhs3" localSheetId="1" hidden="1">'fiver game'!$J$12:$N$16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J13" i="2"/>
  <c r="K13" i="2"/>
  <c r="L13" i="2"/>
  <c r="M13" i="2"/>
  <c r="N13" i="2"/>
  <c r="J14" i="2"/>
  <c r="K14" i="2"/>
  <c r="L14" i="2"/>
  <c r="M14" i="2"/>
  <c r="N14" i="2"/>
  <c r="J15" i="2"/>
  <c r="K15" i="2"/>
  <c r="L15" i="2"/>
  <c r="M15" i="2"/>
  <c r="N15" i="2"/>
  <c r="J16" i="2"/>
  <c r="K16" i="2"/>
  <c r="L16" i="2"/>
  <c r="M16" i="2"/>
  <c r="N16" i="2"/>
  <c r="K12" i="2"/>
  <c r="L12" i="2"/>
  <c r="M12" i="2"/>
  <c r="N12" i="2"/>
  <c r="J12" i="2"/>
  <c r="M5" i="2"/>
  <c r="K3" i="2"/>
  <c r="J4" i="2"/>
  <c r="K4" i="2"/>
  <c r="L4" i="2"/>
  <c r="M4" i="2"/>
  <c r="N4" i="2"/>
  <c r="J5" i="2"/>
  <c r="K5" i="2"/>
  <c r="L5" i="2"/>
  <c r="N5" i="2"/>
  <c r="J6" i="2"/>
  <c r="K6" i="2"/>
  <c r="L6" i="2"/>
  <c r="M6" i="2"/>
  <c r="N6" i="2"/>
  <c r="J7" i="2"/>
  <c r="K7" i="2"/>
  <c r="L7" i="2"/>
  <c r="M7" i="2"/>
  <c r="N7" i="2"/>
  <c r="L3" i="2"/>
  <c r="M3" i="2"/>
  <c r="N3" i="2"/>
  <c r="J3" i="2"/>
  <c r="K7" i="1"/>
  <c r="K8" i="1"/>
  <c r="K9" i="1"/>
  <c r="K10" i="1"/>
  <c r="K11" i="1"/>
  <c r="K12" i="1"/>
  <c r="K13" i="1"/>
  <c r="K14" i="1"/>
  <c r="K6" i="1"/>
  <c r="M9" i="1" l="1"/>
  <c r="M7" i="1"/>
  <c r="M8" i="1"/>
  <c r="M10" i="1"/>
  <c r="M11" i="1"/>
  <c r="M12" i="1"/>
  <c r="M13" i="1"/>
  <c r="M14" i="1"/>
  <c r="M6" i="1"/>
  <c r="K3" i="1"/>
</calcChain>
</file>

<file path=xl/sharedStrings.xml><?xml version="1.0" encoding="utf-8"?>
<sst xmlns="http://schemas.openxmlformats.org/spreadsheetml/2006/main" count="30" uniqueCount="22">
  <si>
    <t>how many neighbors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</si>
  <si>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</si>
  <si>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</si>
  <si>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</si>
  <si>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</si>
  <si>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</si>
  <si>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</si>
  <si>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</si>
  <si>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</si>
  <si>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</si>
  <si>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how many TAs</t>
  </si>
  <si>
    <t>sum</t>
  </si>
  <si>
    <t>minimize</t>
  </si>
  <si>
    <t>LHS</t>
  </si>
  <si>
    <t>RHS</t>
  </si>
  <si>
    <t>inequality</t>
  </si>
  <si>
    <t>&gt;=</t>
  </si>
  <si>
    <t>clicked or not</t>
  </si>
  <si>
    <t>auxiliary integers</t>
  </si>
  <si>
    <t>odd numbers (1 or 3 or 5) RHS of the contraint</t>
  </si>
  <si>
    <t>number of color changes LHS of the constraint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</si>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</sst>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0" fontId="0" fillId="0" borderId="0" xfId="0" applyAlignment="1">
      <alignment horizontal="left"/>
    </xf>
    <xf numFmtId="0" fontId="0" fillId="3" borderId="0" xfId="0" applyFill="1"/>
    <xf numFmtId="0" fontId="0" fillId="3" borderId="0" xfId="0" applyFont="1" applyFill="1"/>
    <xf numFmtId="0" fontId="0" fillId="0" borderId="0" xfId="0" applyAlignment="1"/>
    <xf numFmtId="0" fontId="0" fillId="2" borderId="0" xfId="0" applyFill="1" applyAlignment="1"/>
    <xf numFmtId="0" fontId="0" fillId="4" borderId="0" xfId="0" applyFill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zoomScale="130" zoomScaleNormal="130" workbookViewId="0">
      <selection activeCell="L11" sqref="L11:L13"/>
    </sheetView>
  </sheetViews>
  <sheetFormatPr defaultColWidth="11" defaultRowHeight="15.75" x14ac:dyDescent="0.25"/>
  <cols>
    <col min="1" max="1" width="13" customWidth="1"/>
    <col min="2" max="10" width="5.625" customWidth="1"/>
  </cols>
  <sheetData>
    <row r="2" spans="1:15" x14ac:dyDescent="0.2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11</v>
      </c>
    </row>
    <row r="3" spans="1:15" x14ac:dyDescent="0.25">
      <c r="A3" t="s">
        <v>10</v>
      </c>
      <c r="B3" s="1">
        <v>0</v>
      </c>
      <c r="C3" s="1">
        <v>1</v>
      </c>
      <c r="D3" s="1">
        <v>0</v>
      </c>
      <c r="E3" s="1">
        <v>2</v>
      </c>
      <c r="F3" s="1">
        <v>0</v>
      </c>
      <c r="G3" s="1">
        <v>2</v>
      </c>
      <c r="H3" s="1">
        <v>0</v>
      </c>
      <c r="I3" s="1">
        <v>1</v>
      </c>
      <c r="J3" s="1">
        <v>0</v>
      </c>
      <c r="K3" s="4">
        <f>SUM(B3:J3)</f>
        <v>6</v>
      </c>
      <c r="L3" t="s">
        <v>12</v>
      </c>
    </row>
    <row r="5" spans="1:15" x14ac:dyDescent="0.25">
      <c r="A5" s="2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t="s">
        <v>0</v>
      </c>
      <c r="M5" s="2" t="s">
        <v>13</v>
      </c>
      <c r="N5" s="2" t="s">
        <v>15</v>
      </c>
      <c r="O5" s="2" t="s">
        <v>14</v>
      </c>
    </row>
    <row r="6" spans="1:15" x14ac:dyDescent="0.25">
      <c r="A6" s="2">
        <v>1</v>
      </c>
      <c r="B6" s="3">
        <v>3</v>
      </c>
      <c r="C6" s="3">
        <v>1</v>
      </c>
      <c r="D6" s="3">
        <v>1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>
        <f>SUM(B6:J6)-3</f>
        <v>3</v>
      </c>
      <c r="M6" s="5">
        <f>SUMPRODUCT(B$3:J$3,B6:J6)</f>
        <v>3</v>
      </c>
      <c r="N6" s="5" t="s">
        <v>16</v>
      </c>
      <c r="O6" s="5">
        <v>3</v>
      </c>
    </row>
    <row r="7" spans="1:15" x14ac:dyDescent="0.25">
      <c r="A7" s="2">
        <v>2</v>
      </c>
      <c r="B7" s="3">
        <v>1</v>
      </c>
      <c r="C7" s="3">
        <v>3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>
        <f t="shared" ref="K7:K14" si="0">SUM(B7:J7)-3</f>
        <v>2</v>
      </c>
      <c r="M7" s="5">
        <f t="shared" ref="M7:M14" si="1">SUMPRODUCT(B$3:J$3,B7:J7)</f>
        <v>3</v>
      </c>
      <c r="N7" s="5" t="s">
        <v>16</v>
      </c>
      <c r="O7" s="5">
        <v>3</v>
      </c>
    </row>
    <row r="8" spans="1:15" x14ac:dyDescent="0.25">
      <c r="A8" s="2">
        <v>3</v>
      </c>
      <c r="B8" s="3">
        <v>1</v>
      </c>
      <c r="C8" s="3">
        <v>1</v>
      </c>
      <c r="D8" s="3">
        <v>3</v>
      </c>
      <c r="E8" s="3">
        <v>1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>
        <f t="shared" si="0"/>
        <v>4</v>
      </c>
      <c r="M8" s="5">
        <f t="shared" si="1"/>
        <v>3</v>
      </c>
      <c r="N8" s="5" t="s">
        <v>16</v>
      </c>
      <c r="O8" s="5">
        <v>3</v>
      </c>
    </row>
    <row r="9" spans="1:15" x14ac:dyDescent="0.25">
      <c r="A9" s="2">
        <v>4</v>
      </c>
      <c r="B9" s="3">
        <v>1</v>
      </c>
      <c r="C9" s="3">
        <v>0</v>
      </c>
      <c r="D9" s="3">
        <v>1</v>
      </c>
      <c r="E9" s="3">
        <v>3</v>
      </c>
      <c r="F9" s="3">
        <v>1</v>
      </c>
      <c r="G9" s="3">
        <v>0</v>
      </c>
      <c r="H9" s="3">
        <v>1</v>
      </c>
      <c r="I9" s="3">
        <v>0</v>
      </c>
      <c r="J9" s="3">
        <v>0</v>
      </c>
      <c r="K9">
        <f t="shared" si="0"/>
        <v>4</v>
      </c>
      <c r="M9" s="5">
        <f>SUMPRODUCT(B$3:J$3,B9:J9)</f>
        <v>6</v>
      </c>
      <c r="N9" s="5" t="s">
        <v>16</v>
      </c>
      <c r="O9" s="5">
        <v>3</v>
      </c>
    </row>
    <row r="10" spans="1:15" x14ac:dyDescent="0.25">
      <c r="A10" s="2">
        <v>5</v>
      </c>
      <c r="B10" s="3">
        <v>0</v>
      </c>
      <c r="C10" s="3">
        <v>0</v>
      </c>
      <c r="D10" s="3">
        <v>1</v>
      </c>
      <c r="E10" s="3">
        <v>1</v>
      </c>
      <c r="F10" s="3">
        <v>3</v>
      </c>
      <c r="G10" s="3">
        <v>1</v>
      </c>
      <c r="H10" s="3">
        <v>1</v>
      </c>
      <c r="I10" s="3">
        <v>1</v>
      </c>
      <c r="J10" s="3">
        <v>0</v>
      </c>
      <c r="K10" s="6">
        <f t="shared" si="0"/>
        <v>5</v>
      </c>
      <c r="M10" s="5">
        <f t="shared" si="1"/>
        <v>5</v>
      </c>
      <c r="N10" s="5" t="s">
        <v>16</v>
      </c>
      <c r="O10" s="5">
        <v>3</v>
      </c>
    </row>
    <row r="11" spans="1:15" x14ac:dyDescent="0.25">
      <c r="A11" s="2">
        <v>6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3</v>
      </c>
      <c r="H11" s="3">
        <v>0</v>
      </c>
      <c r="I11" s="3">
        <v>1</v>
      </c>
      <c r="J11" s="3">
        <v>1</v>
      </c>
      <c r="K11">
        <f t="shared" si="0"/>
        <v>3</v>
      </c>
      <c r="M11" s="5">
        <f t="shared" si="1"/>
        <v>7</v>
      </c>
      <c r="N11" s="5" t="s">
        <v>16</v>
      </c>
      <c r="O11" s="5">
        <v>3</v>
      </c>
    </row>
    <row r="12" spans="1:15" x14ac:dyDescent="0.25">
      <c r="A12" s="2">
        <v>7</v>
      </c>
      <c r="B12" s="3">
        <v>0</v>
      </c>
      <c r="C12" s="3">
        <v>0</v>
      </c>
      <c r="D12" s="3">
        <v>0</v>
      </c>
      <c r="E12" s="3">
        <v>1</v>
      </c>
      <c r="F12" s="3">
        <v>1</v>
      </c>
      <c r="G12" s="3">
        <v>0</v>
      </c>
      <c r="H12" s="3">
        <v>3</v>
      </c>
      <c r="I12" s="3">
        <v>1</v>
      </c>
      <c r="J12" s="3">
        <v>0</v>
      </c>
      <c r="K12">
        <f t="shared" si="0"/>
        <v>3</v>
      </c>
      <c r="M12" s="5">
        <f t="shared" si="1"/>
        <v>3</v>
      </c>
      <c r="N12" s="5" t="s">
        <v>16</v>
      </c>
      <c r="O12" s="5">
        <v>3</v>
      </c>
    </row>
    <row r="13" spans="1:15" x14ac:dyDescent="0.25">
      <c r="A13" s="2">
        <v>8</v>
      </c>
      <c r="B13" s="3">
        <v>0</v>
      </c>
      <c r="C13" s="3">
        <v>0</v>
      </c>
      <c r="D13" s="3">
        <v>0</v>
      </c>
      <c r="E13" s="3">
        <v>0</v>
      </c>
      <c r="F13" s="3">
        <v>1</v>
      </c>
      <c r="G13" s="3">
        <v>1</v>
      </c>
      <c r="H13" s="3">
        <v>1</v>
      </c>
      <c r="I13" s="3">
        <v>3</v>
      </c>
      <c r="J13" s="3">
        <v>1</v>
      </c>
      <c r="K13">
        <f t="shared" si="0"/>
        <v>4</v>
      </c>
      <c r="M13" s="5">
        <f t="shared" si="1"/>
        <v>5</v>
      </c>
      <c r="N13" s="5" t="s">
        <v>16</v>
      </c>
      <c r="O13" s="5">
        <v>3</v>
      </c>
    </row>
    <row r="14" spans="1:15" x14ac:dyDescent="0.25">
      <c r="A14" s="2">
        <v>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1</v>
      </c>
      <c r="J14" s="3">
        <v>3</v>
      </c>
      <c r="K14">
        <f t="shared" si="0"/>
        <v>2</v>
      </c>
      <c r="M14" s="5">
        <f t="shared" si="1"/>
        <v>3</v>
      </c>
      <c r="N14" s="5" t="s">
        <v>16</v>
      </c>
      <c r="O14" s="5">
        <v>3</v>
      </c>
    </row>
    <row r="17" spans="2:10" x14ac:dyDescent="0.25">
      <c r="B17" s="1">
        <v>1</v>
      </c>
      <c r="C17" s="1">
        <v>0</v>
      </c>
      <c r="D17" s="1">
        <v>1</v>
      </c>
      <c r="E17" s="1">
        <v>0</v>
      </c>
      <c r="F17" s="1">
        <v>0</v>
      </c>
      <c r="G17" s="1">
        <v>0</v>
      </c>
      <c r="H17" s="1">
        <v>0</v>
      </c>
      <c r="I17" s="1">
        <v>2</v>
      </c>
      <c r="J17" s="1">
        <v>0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130" zoomScaleNormal="130" workbookViewId="0">
      <selection activeCell="C11" sqref="C11"/>
    </sheetView>
  </sheetViews>
  <sheetFormatPr defaultRowHeight="15.75" x14ac:dyDescent="0.25"/>
  <cols>
    <col min="2" max="2" width="6.875" customWidth="1"/>
    <col min="3" max="9" width="5" customWidth="1"/>
    <col min="10" max="15" width="5.25" customWidth="1"/>
  </cols>
  <sheetData>
    <row r="1" spans="1:14" x14ac:dyDescent="0.25">
      <c r="A1" s="7" t="s">
        <v>17</v>
      </c>
      <c r="B1" s="2"/>
      <c r="C1" s="2">
        <v>1</v>
      </c>
      <c r="D1" s="2">
        <v>2</v>
      </c>
      <c r="E1" s="2">
        <v>3</v>
      </c>
      <c r="F1" s="2">
        <v>4</v>
      </c>
      <c r="G1" s="2">
        <v>5</v>
      </c>
      <c r="J1" t="s">
        <v>20</v>
      </c>
    </row>
    <row r="2" spans="1:14" x14ac:dyDescent="0.25">
      <c r="A2" s="2"/>
      <c r="B2" s="10"/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/>
    </row>
    <row r="3" spans="1:14" x14ac:dyDescent="0.25">
      <c r="A3" s="2">
        <v>1</v>
      </c>
      <c r="B3" s="10">
        <v>0</v>
      </c>
      <c r="C3" s="11">
        <v>1</v>
      </c>
      <c r="D3" s="11">
        <v>0</v>
      </c>
      <c r="E3" s="11">
        <v>1</v>
      </c>
      <c r="F3" s="11">
        <v>1</v>
      </c>
      <c r="G3" s="11">
        <v>0</v>
      </c>
      <c r="H3" s="10">
        <v>0</v>
      </c>
      <c r="J3" s="8">
        <f>B3+C2+C3+D3+C4</f>
        <v>1</v>
      </c>
      <c r="K3" s="8">
        <f>C3+D2+D3+E3+D4</f>
        <v>3</v>
      </c>
      <c r="L3" s="8">
        <f>D3+E2+E3+F3+E4</f>
        <v>3</v>
      </c>
      <c r="M3" s="8">
        <f>E3+F2+F3+G3+F4</f>
        <v>3</v>
      </c>
      <c r="N3" s="8">
        <f>F3+G2+G3+H3+G4</f>
        <v>1</v>
      </c>
    </row>
    <row r="4" spans="1:14" x14ac:dyDescent="0.25">
      <c r="A4" s="2">
        <v>2</v>
      </c>
      <c r="B4" s="10">
        <v>0</v>
      </c>
      <c r="C4" s="11">
        <v>0</v>
      </c>
      <c r="D4" s="11">
        <v>1</v>
      </c>
      <c r="E4" s="11">
        <v>1</v>
      </c>
      <c r="F4" s="11">
        <v>1</v>
      </c>
      <c r="G4" s="11">
        <v>0</v>
      </c>
      <c r="H4" s="10">
        <v>0</v>
      </c>
      <c r="J4" s="8">
        <f t="shared" ref="J4:J7" si="0">B4+C3+C4+D4+C5</f>
        <v>3</v>
      </c>
      <c r="K4" s="9">
        <f t="shared" ref="K4:K7" si="1">C4+D3+D4+E4+D5</f>
        <v>3</v>
      </c>
      <c r="L4" s="8">
        <f t="shared" ref="L4:L7" si="2">D4+E3+E4+F4+E5</f>
        <v>5</v>
      </c>
      <c r="M4" s="8">
        <f>E4+F3+F4+G4+F5</f>
        <v>3</v>
      </c>
      <c r="N4" s="8">
        <f t="shared" ref="N4:N7" si="3">F4+G3+G4+H4+G5</f>
        <v>1</v>
      </c>
    </row>
    <row r="5" spans="1:14" x14ac:dyDescent="0.25">
      <c r="A5" s="2">
        <v>3</v>
      </c>
      <c r="B5" s="10">
        <v>0</v>
      </c>
      <c r="C5" s="11">
        <v>1</v>
      </c>
      <c r="D5" s="11">
        <v>1</v>
      </c>
      <c r="E5" s="11">
        <v>1</v>
      </c>
      <c r="F5" s="11">
        <v>0</v>
      </c>
      <c r="G5" s="11">
        <v>0</v>
      </c>
      <c r="H5" s="10">
        <v>0</v>
      </c>
      <c r="J5" s="8">
        <f t="shared" si="0"/>
        <v>3</v>
      </c>
      <c r="K5" s="8">
        <f t="shared" si="1"/>
        <v>5</v>
      </c>
      <c r="L5" s="8">
        <f t="shared" si="2"/>
        <v>3</v>
      </c>
      <c r="M5" s="8">
        <f>E5+F4+F5+G5+F6</f>
        <v>3</v>
      </c>
      <c r="N5" s="8">
        <f t="shared" si="3"/>
        <v>1</v>
      </c>
    </row>
    <row r="6" spans="1:14" x14ac:dyDescent="0.25">
      <c r="A6" s="2">
        <v>4</v>
      </c>
      <c r="B6" s="10">
        <v>0</v>
      </c>
      <c r="C6" s="11">
        <v>1</v>
      </c>
      <c r="D6" s="11">
        <v>1</v>
      </c>
      <c r="E6" s="11">
        <v>0</v>
      </c>
      <c r="F6" s="11">
        <v>1</v>
      </c>
      <c r="G6" s="11">
        <v>1</v>
      </c>
      <c r="H6" s="10">
        <v>0</v>
      </c>
      <c r="J6" s="8">
        <f t="shared" si="0"/>
        <v>3</v>
      </c>
      <c r="K6" s="8">
        <f t="shared" si="1"/>
        <v>3</v>
      </c>
      <c r="L6" s="8">
        <f t="shared" si="2"/>
        <v>3</v>
      </c>
      <c r="M6" s="8">
        <f>E6+F5+F6+G6+F7</f>
        <v>3</v>
      </c>
      <c r="N6" s="8">
        <f t="shared" si="3"/>
        <v>3</v>
      </c>
    </row>
    <row r="7" spans="1:14" x14ac:dyDescent="0.25">
      <c r="A7" s="2">
        <v>5</v>
      </c>
      <c r="B7" s="10">
        <v>0</v>
      </c>
      <c r="C7" s="11">
        <v>0</v>
      </c>
      <c r="D7" s="11">
        <v>0</v>
      </c>
      <c r="E7" s="11">
        <v>0</v>
      </c>
      <c r="F7" s="11">
        <v>1</v>
      </c>
      <c r="G7" s="11">
        <v>1</v>
      </c>
      <c r="H7" s="10">
        <v>0</v>
      </c>
      <c r="J7" s="8">
        <f t="shared" si="0"/>
        <v>1</v>
      </c>
      <c r="K7" s="8">
        <f t="shared" si="1"/>
        <v>1</v>
      </c>
      <c r="L7" s="8">
        <f t="shared" si="2"/>
        <v>1</v>
      </c>
      <c r="M7" s="8">
        <f>E7+F6+F7+G7+F8</f>
        <v>3</v>
      </c>
      <c r="N7" s="8">
        <f t="shared" si="3"/>
        <v>3</v>
      </c>
    </row>
    <row r="8" spans="1:14" x14ac:dyDescent="0.25">
      <c r="B8" s="10"/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2">
        <f>SUM(C3:G7)</f>
        <v>15</v>
      </c>
      <c r="I8" t="s">
        <v>21</v>
      </c>
    </row>
    <row r="9" spans="1:14" x14ac:dyDescent="0.25">
      <c r="B9" s="10"/>
      <c r="C9" s="10"/>
      <c r="D9" s="10"/>
      <c r="E9" s="10"/>
      <c r="F9" s="10"/>
      <c r="G9" s="10"/>
      <c r="H9" s="10"/>
    </row>
    <row r="10" spans="1:14" x14ac:dyDescent="0.25">
      <c r="C10">
        <v>1</v>
      </c>
      <c r="D10">
        <v>2</v>
      </c>
      <c r="E10">
        <v>3</v>
      </c>
      <c r="F10">
        <v>4</v>
      </c>
      <c r="G10">
        <v>5</v>
      </c>
      <c r="J10" t="s">
        <v>19</v>
      </c>
    </row>
    <row r="11" spans="1:14" x14ac:dyDescent="0.25">
      <c r="A11" t="s">
        <v>18</v>
      </c>
    </row>
    <row r="12" spans="1:14" x14ac:dyDescent="0.25">
      <c r="A12" s="2">
        <v>1</v>
      </c>
      <c r="C12" s="1">
        <v>0</v>
      </c>
      <c r="D12" s="1">
        <v>1</v>
      </c>
      <c r="E12" s="1">
        <v>1</v>
      </c>
      <c r="F12" s="1">
        <v>1</v>
      </c>
      <c r="G12" s="1">
        <v>0</v>
      </c>
      <c r="J12" s="8">
        <f>2*C12+1</f>
        <v>1</v>
      </c>
      <c r="K12" s="8">
        <f t="shared" ref="K12:N12" si="4">2*D12+1</f>
        <v>3</v>
      </c>
      <c r="L12" s="8">
        <f t="shared" si="4"/>
        <v>3</v>
      </c>
      <c r="M12" s="8">
        <f t="shared" si="4"/>
        <v>3</v>
      </c>
      <c r="N12" s="8">
        <f t="shared" si="4"/>
        <v>1</v>
      </c>
    </row>
    <row r="13" spans="1:14" x14ac:dyDescent="0.25">
      <c r="A13" s="2">
        <v>2</v>
      </c>
      <c r="C13" s="1">
        <v>1</v>
      </c>
      <c r="D13" s="1">
        <v>1</v>
      </c>
      <c r="E13" s="1">
        <v>2</v>
      </c>
      <c r="F13" s="1">
        <v>1</v>
      </c>
      <c r="G13" s="1">
        <v>0</v>
      </c>
      <c r="J13" s="8">
        <f t="shared" ref="J13:J16" si="5">2*C13+1</f>
        <v>3</v>
      </c>
      <c r="K13" s="8">
        <f t="shared" ref="K13:K16" si="6">2*D13+1</f>
        <v>3</v>
      </c>
      <c r="L13" s="8">
        <f t="shared" ref="L13:L16" si="7">2*E13+1</f>
        <v>5</v>
      </c>
      <c r="M13" s="8">
        <f t="shared" ref="M13:M16" si="8">2*F13+1</f>
        <v>3</v>
      </c>
      <c r="N13" s="8">
        <f t="shared" ref="N13:N16" si="9">2*G13+1</f>
        <v>1</v>
      </c>
    </row>
    <row r="14" spans="1:14" x14ac:dyDescent="0.25">
      <c r="A14" s="2">
        <v>3</v>
      </c>
      <c r="C14" s="1">
        <v>1</v>
      </c>
      <c r="D14" s="1">
        <v>2</v>
      </c>
      <c r="E14" s="1">
        <v>1</v>
      </c>
      <c r="F14" s="1">
        <v>1</v>
      </c>
      <c r="G14" s="1">
        <v>0</v>
      </c>
      <c r="J14" s="8">
        <f t="shared" si="5"/>
        <v>3</v>
      </c>
      <c r="K14" s="8">
        <f t="shared" si="6"/>
        <v>5</v>
      </c>
      <c r="L14" s="8">
        <f t="shared" si="7"/>
        <v>3</v>
      </c>
      <c r="M14" s="8">
        <f t="shared" si="8"/>
        <v>3</v>
      </c>
      <c r="N14" s="8">
        <f t="shared" si="9"/>
        <v>1</v>
      </c>
    </row>
    <row r="15" spans="1:14" x14ac:dyDescent="0.25">
      <c r="A15" s="2">
        <v>4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J15" s="8">
        <f t="shared" si="5"/>
        <v>3</v>
      </c>
      <c r="K15" s="8">
        <f t="shared" si="6"/>
        <v>3</v>
      </c>
      <c r="L15" s="8">
        <f t="shared" si="7"/>
        <v>3</v>
      </c>
      <c r="M15" s="8">
        <f t="shared" si="8"/>
        <v>3</v>
      </c>
      <c r="N15" s="8">
        <f t="shared" si="9"/>
        <v>3</v>
      </c>
    </row>
    <row r="16" spans="1:14" x14ac:dyDescent="0.25">
      <c r="A16" s="2">
        <v>5</v>
      </c>
      <c r="C16" s="1">
        <v>0</v>
      </c>
      <c r="D16" s="1">
        <v>0</v>
      </c>
      <c r="E16" s="1">
        <v>0</v>
      </c>
      <c r="F16" s="1">
        <v>1</v>
      </c>
      <c r="G16" s="1">
        <v>1</v>
      </c>
      <c r="J16" s="8">
        <f t="shared" si="5"/>
        <v>1</v>
      </c>
      <c r="K16" s="8">
        <f t="shared" si="6"/>
        <v>1</v>
      </c>
      <c r="L16" s="8">
        <f t="shared" si="7"/>
        <v>1</v>
      </c>
      <c r="M16" s="8">
        <f t="shared" si="8"/>
        <v>3</v>
      </c>
      <c r="N16" s="8">
        <f t="shared" si="9"/>
        <v>3</v>
      </c>
    </row>
  </sheetData>
  <conditionalFormatting sqref="J3:N7">
    <cfRule type="cellIs" dxfId="0" priority="1" operator="equal">
      <formula>"0,2,4"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supervision</vt:lpstr>
      <vt:lpstr>fiver game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pakietu Microsoft Office</dc:creator>
  <cp:lastModifiedBy>ALK</cp:lastModifiedBy>
  <dcterms:created xsi:type="dcterms:W3CDTF">2018-03-14T11:18:44Z</dcterms:created>
  <dcterms:modified xsi:type="dcterms:W3CDTF">2018-03-14T13:49:04Z</dcterms:modified>
</cp:coreProperties>
</file>