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120" windowWidth="19320" windowHeight="11925" activeTab="3"/>
  </bookViews>
  <sheets>
    <sheet name="1AB" sheetId="1" r:id="rId1"/>
    <sheet name="1C" sheetId="3" r:id="rId2"/>
    <sheet name="1D" sheetId="2" r:id="rId3"/>
    <sheet name="2AB" sheetId="4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/>
  <c r="E9"/>
  <c r="D9"/>
  <c r="C9"/>
  <c r="B9"/>
  <c r="F8"/>
  <c r="F7"/>
  <c r="F6"/>
  <c r="F5"/>
</calcChain>
</file>

<file path=xl/sharedStrings.xml><?xml version="1.0" encoding="utf-8"?>
<sst xmlns="http://schemas.openxmlformats.org/spreadsheetml/2006/main" count="37" uniqueCount="13">
  <si>
    <t>Day</t>
  </si>
  <si>
    <t>Disutility of studying</t>
  </si>
  <si>
    <t>afternoon</t>
  </si>
  <si>
    <t>evening</t>
  </si>
  <si>
    <t>Price of beer</t>
  </si>
  <si>
    <t>Month</t>
  </si>
  <si>
    <t>Water (l)</t>
  </si>
  <si>
    <t>Malted barley (kg)</t>
  </si>
  <si>
    <t>Hops (g)</t>
  </si>
  <si>
    <t>Cost</t>
  </si>
  <si>
    <t>Availability</t>
  </si>
  <si>
    <t>Availablility</t>
  </si>
  <si>
    <t>Constraints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</si>
</sst>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3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0" xfId="0" applyFont="1"/>
    <xf numFmtId="0" fontId="2" fillId="3" borderId="0" xfId="0" applyFont="1" applyFill="1"/>
    <xf numFmtId="0" fontId="0" fillId="0" borderId="29" xfId="0" applyBorder="1"/>
    <xf numFmtId="0" fontId="2" fillId="0" borderId="30" xfId="0" applyFont="1" applyBorder="1" applyAlignment="1">
      <alignment horizontal="center"/>
    </xf>
    <xf numFmtId="0" fontId="0" fillId="0" borderId="10" xfId="0" applyBorder="1"/>
    <xf numFmtId="0" fontId="2" fillId="0" borderId="10" xfId="0" applyFont="1" applyBorder="1"/>
    <xf numFmtId="0" fontId="0" fillId="0" borderId="31" xfId="0" applyBorder="1"/>
    <xf numFmtId="0" fontId="0" fillId="0" borderId="33" xfId="0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0" fillId="0" borderId="38" xfId="0" applyBorder="1"/>
    <xf numFmtId="0" fontId="0" fillId="0" borderId="39" xfId="0" applyBorder="1"/>
    <xf numFmtId="0" fontId="2" fillId="0" borderId="40" xfId="0" applyFont="1" applyFill="1" applyBorder="1"/>
    <xf numFmtId="0" fontId="0" fillId="0" borderId="41" xfId="0" applyBorder="1"/>
    <xf numFmtId="0" fontId="0" fillId="0" borderId="42" xfId="0" applyBorder="1"/>
    <xf numFmtId="0" fontId="2" fillId="0" borderId="0" xfId="0" applyFont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0" fillId="0" borderId="35" xfId="0" applyBorder="1"/>
    <xf numFmtId="0" fontId="2" fillId="0" borderId="1" xfId="0" applyFont="1" applyBorder="1"/>
    <xf numFmtId="0" fontId="0" fillId="0" borderId="6" xfId="0" applyBorder="1"/>
    <xf numFmtId="0" fontId="2" fillId="0" borderId="13" xfId="0" applyFont="1" applyBorder="1"/>
    <xf numFmtId="0" fontId="2" fillId="0" borderId="7" xfId="0" applyFont="1" applyBorder="1"/>
    <xf numFmtId="0" fontId="0" fillId="0" borderId="12" xfId="0" applyBorder="1"/>
    <xf numFmtId="0" fontId="2" fillId="0" borderId="18" xfId="0" applyFont="1" applyBorder="1"/>
    <xf numFmtId="0" fontId="2" fillId="3" borderId="23" xfId="0" applyFont="1" applyFill="1" applyBorder="1"/>
    <xf numFmtId="1" fontId="0" fillId="0" borderId="0" xfId="0" applyNumberFormat="1"/>
    <xf numFmtId="1" fontId="0" fillId="0" borderId="19" xfId="0" applyNumberFormat="1" applyBorder="1"/>
    <xf numFmtId="0" fontId="0" fillId="2" borderId="34" xfId="0" applyFill="1" applyBorder="1"/>
    <xf numFmtId="0" fontId="2" fillId="4" borderId="21" xfId="0" applyFont="1" applyFill="1" applyBorder="1"/>
    <xf numFmtId="0" fontId="0" fillId="4" borderId="38" xfId="0" applyFill="1" applyBorder="1"/>
    <xf numFmtId="0" fontId="0" fillId="4" borderId="39" xfId="0" applyFill="1" applyBorder="1"/>
    <xf numFmtId="0" fontId="2" fillId="4" borderId="32" xfId="0" applyFont="1" applyFill="1" applyBorder="1"/>
    <xf numFmtId="0" fontId="0" fillId="4" borderId="14" xfId="0" applyFill="1" applyBorder="1"/>
    <xf numFmtId="0" fontId="2" fillId="4" borderId="15" xfId="0" applyFont="1" applyFill="1" applyBorder="1"/>
    <xf numFmtId="0" fontId="2" fillId="4" borderId="27" xfId="0" applyFont="1" applyFill="1" applyBorder="1"/>
    <xf numFmtId="0" fontId="0" fillId="4" borderId="19" xfId="0" applyFill="1" applyBorder="1"/>
    <xf numFmtId="0" fontId="0" fillId="4" borderId="0" xfId="0" applyFill="1" applyBorder="1"/>
    <xf numFmtId="0" fontId="0" fillId="4" borderId="17" xfId="0" applyFill="1" applyBorder="1"/>
    <xf numFmtId="0" fontId="0" fillId="4" borderId="21" xfId="0" applyFill="1" applyBorder="1"/>
    <xf numFmtId="0" fontId="0" fillId="4" borderId="23" xfId="0" applyFill="1" applyBorder="1"/>
    <xf numFmtId="0" fontId="0" fillId="2" borderId="14" xfId="0" applyFill="1" applyBorder="1"/>
    <xf numFmtId="0" fontId="0" fillId="2" borderId="19" xfId="0" applyFill="1" applyBorder="1"/>
    <xf numFmtId="0" fontId="0" fillId="4" borderId="15" xfId="0" applyFill="1" applyBorder="1"/>
    <xf numFmtId="0" fontId="0" fillId="4" borderId="16" xfId="0" applyFill="1" applyBorder="1"/>
    <xf numFmtId="1" fontId="0" fillId="4" borderId="15" xfId="0" applyNumberFormat="1" applyFill="1" applyBorder="1"/>
    <xf numFmtId="0" fontId="0" fillId="4" borderId="27" xfId="0" applyFill="1" applyBorder="1"/>
    <xf numFmtId="0" fontId="0" fillId="4" borderId="28" xfId="0" applyFill="1" applyBorder="1"/>
    <xf numFmtId="1" fontId="0" fillId="4" borderId="27" xfId="0" applyNumberFormat="1" applyFill="1" applyBorder="1"/>
    <xf numFmtId="0" fontId="0" fillId="4" borderId="43" xfId="0" applyFill="1" applyBorder="1"/>
    <xf numFmtId="0" fontId="0" fillId="4" borderId="44" xfId="0" applyFill="1" applyBorder="1"/>
    <xf numFmtId="0" fontId="1" fillId="0" borderId="0" xfId="1"/>
    <xf numFmtId="0" fontId="2" fillId="3" borderId="0" xfId="1" applyFont="1" applyFill="1"/>
    <xf numFmtId="0" fontId="2" fillId="0" borderId="0" xfId="1" applyFont="1"/>
    <xf numFmtId="0" fontId="1" fillId="4" borderId="45" xfId="1" applyFill="1" applyBorder="1"/>
    <xf numFmtId="0" fontId="1" fillId="4" borderId="39" xfId="1" applyFill="1" applyBorder="1"/>
    <xf numFmtId="0" fontId="1" fillId="4" borderId="38" xfId="1" applyFill="1" applyBorder="1"/>
    <xf numFmtId="0" fontId="1" fillId="0" borderId="46" xfId="1" applyBorder="1"/>
    <xf numFmtId="0" fontId="1" fillId="0" borderId="23" xfId="1" applyBorder="1"/>
    <xf numFmtId="0" fontId="1" fillId="0" borderId="21" xfId="1" applyBorder="1"/>
    <xf numFmtId="0" fontId="1" fillId="4" borderId="22" xfId="1" applyFill="1" applyBorder="1"/>
    <xf numFmtId="0" fontId="1" fillId="4" borderId="21" xfId="1" applyFill="1" applyBorder="1"/>
    <xf numFmtId="0" fontId="1" fillId="4" borderId="19" xfId="1" applyFill="1" applyBorder="1"/>
    <xf numFmtId="0" fontId="1" fillId="2" borderId="22" xfId="1" applyFill="1" applyBorder="1"/>
    <xf numFmtId="0" fontId="1" fillId="2" borderId="20" xfId="1" applyFill="1" applyBorder="1"/>
    <xf numFmtId="0" fontId="1" fillId="0" borderId="18" xfId="1" applyBorder="1"/>
    <xf numFmtId="0" fontId="1" fillId="0" borderId="17" xfId="1" applyBorder="1"/>
    <xf numFmtId="0" fontId="1" fillId="0" borderId="0" xfId="1" applyBorder="1"/>
    <xf numFmtId="0" fontId="1" fillId="4" borderId="16" xfId="1" applyFill="1" applyBorder="1"/>
    <xf numFmtId="0" fontId="1" fillId="4" borderId="0" xfId="1" applyFill="1" applyBorder="1"/>
    <xf numFmtId="0" fontId="1" fillId="4" borderId="14" xfId="1" applyFill="1" applyBorder="1"/>
    <xf numFmtId="0" fontId="1" fillId="2" borderId="16" xfId="1" applyFill="1" applyBorder="1"/>
    <xf numFmtId="0" fontId="1" fillId="2" borderId="15" xfId="1" applyFill="1" applyBorder="1"/>
    <xf numFmtId="0" fontId="1" fillId="0" borderId="13" xfId="1" applyBorder="1"/>
    <xf numFmtId="0" fontId="2" fillId="0" borderId="12" xfId="1" applyFont="1" applyBorder="1"/>
    <xf numFmtId="0" fontId="2" fillId="0" borderId="47" xfId="1" applyFont="1" applyBorder="1"/>
    <xf numFmtId="0" fontId="2" fillId="0" borderId="8" xfId="1" applyFont="1" applyBorder="1"/>
    <xf numFmtId="0" fontId="2" fillId="0" borderId="11" xfId="1" applyFont="1" applyBorder="1"/>
    <xf numFmtId="0" fontId="2" fillId="0" borderId="2" xfId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51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50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49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</cellXfs>
  <cellStyles count="2">
    <cellStyle name="Normal 2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F8" sqref="F8:K8"/>
    </sheetView>
  </sheetViews>
  <sheetFormatPr defaultColWidth="8.625" defaultRowHeight="14.25"/>
  <cols>
    <col min="1" max="11" width="11.875" customWidth="1"/>
  </cols>
  <sheetData>
    <row r="1" spans="1:11" ht="15">
      <c r="A1" s="103" t="s">
        <v>5</v>
      </c>
      <c r="B1" s="105"/>
      <c r="C1" s="105"/>
      <c r="D1" s="105"/>
      <c r="E1" s="100" t="s">
        <v>11</v>
      </c>
      <c r="F1" s="101"/>
      <c r="G1" s="102"/>
      <c r="H1" s="100" t="s">
        <v>9</v>
      </c>
      <c r="I1" s="101"/>
      <c r="J1" s="102"/>
      <c r="K1" s="95" t="s">
        <v>4</v>
      </c>
    </row>
    <row r="2" spans="1:11" ht="15.75" thickBot="1">
      <c r="A2" s="104"/>
      <c r="B2" s="106"/>
      <c r="C2" s="106"/>
      <c r="D2" s="106"/>
      <c r="E2" s="1" t="s">
        <v>6</v>
      </c>
      <c r="F2" s="2" t="s">
        <v>7</v>
      </c>
      <c r="G2" s="3" t="s">
        <v>8</v>
      </c>
      <c r="H2" s="1" t="s">
        <v>6</v>
      </c>
      <c r="I2" s="2" t="s">
        <v>7</v>
      </c>
      <c r="J2" s="3" t="s">
        <v>8</v>
      </c>
      <c r="K2" s="96"/>
    </row>
    <row r="3" spans="1:11" ht="15" thickTop="1">
      <c r="A3" s="4">
        <v>1</v>
      </c>
      <c r="B3" s="57"/>
      <c r="C3" s="57"/>
      <c r="E3" s="5">
        <v>1800</v>
      </c>
      <c r="F3" s="6">
        <v>200</v>
      </c>
      <c r="G3" s="7">
        <v>6000</v>
      </c>
      <c r="H3" s="5">
        <v>0</v>
      </c>
      <c r="I3" s="6">
        <v>3</v>
      </c>
      <c r="J3" s="7">
        <v>0.2</v>
      </c>
      <c r="K3" s="8">
        <v>2</v>
      </c>
    </row>
    <row r="4" spans="1:11">
      <c r="A4" s="4">
        <v>2</v>
      </c>
      <c r="B4" s="57"/>
      <c r="C4" s="57"/>
      <c r="E4" s="5">
        <v>2000</v>
      </c>
      <c r="F4" s="6">
        <v>160</v>
      </c>
      <c r="G4" s="7">
        <v>6000</v>
      </c>
      <c r="H4" s="5">
        <v>0</v>
      </c>
      <c r="I4" s="6">
        <v>4</v>
      </c>
      <c r="J4" s="7">
        <v>0.3</v>
      </c>
      <c r="K4" s="8">
        <v>2.5</v>
      </c>
    </row>
    <row r="5" spans="1:11">
      <c r="A5" s="4">
        <v>3</v>
      </c>
      <c r="B5" s="57"/>
      <c r="C5" s="57"/>
      <c r="E5" s="5">
        <v>1600</v>
      </c>
      <c r="F5" s="6">
        <v>200</v>
      </c>
      <c r="G5" s="7">
        <v>5000</v>
      </c>
      <c r="H5" s="5">
        <v>0</v>
      </c>
      <c r="I5" s="6">
        <v>5</v>
      </c>
      <c r="J5" s="7">
        <v>0.3</v>
      </c>
      <c r="K5" s="8">
        <v>3.2</v>
      </c>
    </row>
    <row r="6" spans="1:11" ht="15" thickBot="1">
      <c r="A6" s="9">
        <v>4</v>
      </c>
      <c r="B6" s="58"/>
      <c r="C6" s="58"/>
      <c r="D6" s="10"/>
      <c r="E6" s="11">
        <v>2000</v>
      </c>
      <c r="F6" s="12">
        <v>200</v>
      </c>
      <c r="G6" s="13">
        <v>6000</v>
      </c>
      <c r="H6" s="11">
        <v>0</v>
      </c>
      <c r="I6" s="12">
        <v>6</v>
      </c>
      <c r="J6" s="13">
        <v>0.3</v>
      </c>
      <c r="K6" s="14">
        <v>3</v>
      </c>
    </row>
    <row r="8" spans="1:11" ht="15">
      <c r="B8" s="15"/>
      <c r="F8" s="97" t="s">
        <v>12</v>
      </c>
      <c r="G8" s="98"/>
      <c r="H8" s="98"/>
      <c r="I8" s="98"/>
      <c r="J8" s="98"/>
      <c r="K8" s="99"/>
    </row>
    <row r="9" spans="1:11" ht="15">
      <c r="B9" s="15"/>
      <c r="F9" s="97"/>
      <c r="G9" s="99"/>
      <c r="H9" s="97"/>
      <c r="I9" s="99"/>
      <c r="J9" s="97"/>
      <c r="K9" s="99"/>
    </row>
    <row r="10" spans="1:11" ht="15">
      <c r="B10" s="15"/>
      <c r="F10" s="59"/>
      <c r="G10" s="60"/>
      <c r="H10" s="59"/>
      <c r="I10" s="60"/>
      <c r="J10" s="59"/>
      <c r="K10" s="60"/>
    </row>
    <row r="11" spans="1:11" ht="15">
      <c r="B11" s="15"/>
      <c r="F11" s="59"/>
      <c r="G11" s="60"/>
      <c r="H11" s="59"/>
      <c r="I11" s="60"/>
      <c r="J11" s="59"/>
      <c r="K11" s="60"/>
    </row>
    <row r="12" spans="1:11" ht="15">
      <c r="B12" s="15"/>
      <c r="C12" s="16"/>
      <c r="F12" s="59"/>
      <c r="G12" s="60"/>
      <c r="H12" s="59"/>
      <c r="I12" s="60"/>
      <c r="J12" s="59"/>
      <c r="K12" s="60"/>
    </row>
    <row r="13" spans="1:11">
      <c r="F13" s="62"/>
      <c r="G13" s="63"/>
      <c r="H13" s="62"/>
      <c r="I13" s="63"/>
      <c r="J13" s="62"/>
      <c r="K13" s="63"/>
    </row>
  </sheetData>
  <mergeCells count="11">
    <mergeCell ref="A1:A2"/>
    <mergeCell ref="B1:B2"/>
    <mergeCell ref="C1:C2"/>
    <mergeCell ref="D1:D2"/>
    <mergeCell ref="E1:G1"/>
    <mergeCell ref="K1:K2"/>
    <mergeCell ref="F8:K8"/>
    <mergeCell ref="F9:G9"/>
    <mergeCell ref="H9:I9"/>
    <mergeCell ref="J9:K9"/>
    <mergeCell ref="H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1" sqref="H1:J2"/>
    </sheetView>
  </sheetViews>
  <sheetFormatPr defaultColWidth="8.625" defaultRowHeight="14.25"/>
  <cols>
    <col min="1" max="11" width="11.875" customWidth="1"/>
  </cols>
  <sheetData>
    <row r="1" spans="1:11" ht="15">
      <c r="A1" s="103" t="s">
        <v>5</v>
      </c>
      <c r="B1" s="105"/>
      <c r="C1" s="105"/>
      <c r="D1" s="105"/>
      <c r="E1" s="100" t="s">
        <v>11</v>
      </c>
      <c r="F1" s="101"/>
      <c r="G1" s="102"/>
      <c r="H1" s="100" t="s">
        <v>9</v>
      </c>
      <c r="I1" s="101"/>
      <c r="J1" s="102"/>
      <c r="K1" s="95" t="s">
        <v>4</v>
      </c>
    </row>
    <row r="2" spans="1:11" ht="15.75" thickBot="1">
      <c r="A2" s="104"/>
      <c r="B2" s="106"/>
      <c r="C2" s="106"/>
      <c r="D2" s="106"/>
      <c r="E2" s="1" t="s">
        <v>6</v>
      </c>
      <c r="F2" s="2" t="s">
        <v>7</v>
      </c>
      <c r="G2" s="3" t="s">
        <v>8</v>
      </c>
      <c r="H2" s="1" t="s">
        <v>6</v>
      </c>
      <c r="I2" s="2" t="s">
        <v>7</v>
      </c>
      <c r="J2" s="3" t="s">
        <v>8</v>
      </c>
      <c r="K2" s="96"/>
    </row>
    <row r="3" spans="1:11" ht="15" thickTop="1">
      <c r="A3" s="4">
        <v>1</v>
      </c>
      <c r="B3" s="57"/>
      <c r="C3" s="57"/>
      <c r="D3" s="42"/>
      <c r="E3" s="5">
        <v>1800</v>
      </c>
      <c r="F3" s="6">
        <v>200</v>
      </c>
      <c r="G3" s="7">
        <v>6000</v>
      </c>
      <c r="H3" s="5">
        <v>0</v>
      </c>
      <c r="I3" s="6">
        <v>3</v>
      </c>
      <c r="J3" s="7">
        <v>0.2</v>
      </c>
      <c r="K3" s="8">
        <v>2</v>
      </c>
    </row>
    <row r="4" spans="1:11">
      <c r="A4" s="4">
        <v>2</v>
      </c>
      <c r="B4" s="57"/>
      <c r="C4" s="57"/>
      <c r="D4" s="42"/>
      <c r="E4" s="5">
        <v>2000</v>
      </c>
      <c r="F4" s="6">
        <v>160</v>
      </c>
      <c r="G4" s="7">
        <v>6000</v>
      </c>
      <c r="H4" s="5">
        <v>0</v>
      </c>
      <c r="I4" s="6">
        <v>4</v>
      </c>
      <c r="J4" s="7">
        <v>0.3</v>
      </c>
      <c r="K4" s="8">
        <v>2.5</v>
      </c>
    </row>
    <row r="5" spans="1:11">
      <c r="A5" s="4">
        <v>3</v>
      </c>
      <c r="B5" s="57"/>
      <c r="C5" s="57"/>
      <c r="D5" s="42"/>
      <c r="E5" s="5">
        <v>1600</v>
      </c>
      <c r="F5" s="6">
        <v>200</v>
      </c>
      <c r="G5" s="7">
        <v>5000</v>
      </c>
      <c r="H5" s="5">
        <v>0</v>
      </c>
      <c r="I5" s="6">
        <v>5</v>
      </c>
      <c r="J5" s="7">
        <v>0.3</v>
      </c>
      <c r="K5" s="8">
        <v>3.2</v>
      </c>
    </row>
    <row r="6" spans="1:11" ht="15" thickBot="1">
      <c r="A6" s="9">
        <v>4</v>
      </c>
      <c r="B6" s="58"/>
      <c r="C6" s="58"/>
      <c r="D6" s="43"/>
      <c r="E6" s="11">
        <v>2000</v>
      </c>
      <c r="F6" s="12">
        <v>200</v>
      </c>
      <c r="G6" s="13">
        <v>6000</v>
      </c>
      <c r="H6" s="11">
        <v>0</v>
      </c>
      <c r="I6" s="12">
        <v>6</v>
      </c>
      <c r="J6" s="13">
        <v>0.3</v>
      </c>
      <c r="K6" s="14">
        <v>3</v>
      </c>
    </row>
    <row r="8" spans="1:11" ht="15">
      <c r="B8" s="15"/>
      <c r="F8" s="97" t="s">
        <v>12</v>
      </c>
      <c r="G8" s="98"/>
      <c r="H8" s="98"/>
      <c r="I8" s="98"/>
      <c r="J8" s="98"/>
      <c r="K8" s="99"/>
    </row>
    <row r="9" spans="1:11" ht="15">
      <c r="B9" s="15"/>
      <c r="F9" s="97"/>
      <c r="G9" s="99"/>
      <c r="H9" s="97"/>
      <c r="I9" s="99"/>
      <c r="J9" s="97"/>
      <c r="K9" s="99"/>
    </row>
    <row r="10" spans="1:11" ht="15">
      <c r="B10" s="15"/>
      <c r="F10" s="59"/>
      <c r="G10" s="60"/>
      <c r="H10" s="59"/>
      <c r="I10" s="60"/>
      <c r="J10" s="61"/>
      <c r="K10" s="60"/>
    </row>
    <row r="11" spans="1:11" ht="15">
      <c r="B11" s="15"/>
      <c r="F11" s="59"/>
      <c r="G11" s="60"/>
      <c r="H11" s="59"/>
      <c r="I11" s="60"/>
      <c r="J11" s="61"/>
      <c r="K11" s="60"/>
    </row>
    <row r="12" spans="1:11" ht="15">
      <c r="B12" s="15"/>
      <c r="C12" s="16"/>
      <c r="F12" s="59"/>
      <c r="G12" s="60"/>
      <c r="H12" s="59"/>
      <c r="I12" s="60"/>
      <c r="J12" s="61"/>
      <c r="K12" s="60"/>
    </row>
    <row r="13" spans="1:11">
      <c r="F13" s="62"/>
      <c r="G13" s="63"/>
      <c r="H13" s="62"/>
      <c r="I13" s="63"/>
      <c r="J13" s="64"/>
      <c r="K13" s="63"/>
    </row>
    <row r="14" spans="1:11" ht="15">
      <c r="F14" s="97"/>
      <c r="G14" s="99"/>
    </row>
    <row r="15" spans="1:11">
      <c r="F15" s="65"/>
      <c r="G15" s="66"/>
    </row>
    <row r="16" spans="1:11">
      <c r="F16" s="59"/>
      <c r="G16" s="60"/>
    </row>
    <row r="17" spans="6:7">
      <c r="F17" s="59"/>
      <c r="G17" s="60"/>
    </row>
    <row r="18" spans="6:7">
      <c r="F18" s="62"/>
      <c r="G18" s="63"/>
    </row>
  </sheetData>
  <mergeCells count="12">
    <mergeCell ref="F14:G14"/>
    <mergeCell ref="A1:A2"/>
    <mergeCell ref="B1:B2"/>
    <mergeCell ref="C1:C2"/>
    <mergeCell ref="D1:D2"/>
    <mergeCell ref="E1:G1"/>
    <mergeCell ref="K1:K2"/>
    <mergeCell ref="F8:K8"/>
    <mergeCell ref="F9:G9"/>
    <mergeCell ref="H9:I9"/>
    <mergeCell ref="J9:K9"/>
    <mergeCell ref="H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H4" sqref="H4:J4"/>
    </sheetView>
  </sheetViews>
  <sheetFormatPr defaultColWidth="8.625" defaultRowHeight="14.25"/>
  <cols>
    <col min="1" max="10" width="12.125" customWidth="1"/>
  </cols>
  <sheetData>
    <row r="2" spans="1:10" ht="15" thickBot="1">
      <c r="B2" s="107"/>
      <c r="C2" s="107"/>
      <c r="D2" s="107"/>
      <c r="E2" s="107"/>
    </row>
    <row r="3" spans="1:10" ht="15">
      <c r="A3" s="17"/>
      <c r="B3" s="108"/>
      <c r="C3" s="108"/>
      <c r="D3" s="108"/>
      <c r="E3" s="108"/>
      <c r="F3" s="108"/>
      <c r="G3" s="109"/>
      <c r="H3" s="100" t="s">
        <v>10</v>
      </c>
      <c r="I3" s="101"/>
      <c r="J3" s="102"/>
    </row>
    <row r="4" spans="1:10" ht="15.75" thickBot="1">
      <c r="A4" s="18"/>
      <c r="B4" s="19">
        <v>1</v>
      </c>
      <c r="C4" s="19">
        <v>2</v>
      </c>
      <c r="D4" s="19">
        <v>3</v>
      </c>
      <c r="E4" s="19">
        <v>4</v>
      </c>
      <c r="F4" s="20"/>
      <c r="G4" s="110"/>
      <c r="H4" s="1" t="s">
        <v>6</v>
      </c>
      <c r="I4" s="2" t="s">
        <v>7</v>
      </c>
      <c r="J4" s="3" t="s">
        <v>8</v>
      </c>
    </row>
    <row r="5" spans="1:10" ht="15.75" thickTop="1">
      <c r="A5" s="21">
        <v>1</v>
      </c>
      <c r="B5" s="32"/>
      <c r="C5" s="32"/>
      <c r="D5" s="32"/>
      <c r="E5" s="32"/>
      <c r="F5" s="48">
        <f>SUM(B5:E5)</f>
        <v>0</v>
      </c>
      <c r="G5" s="49"/>
      <c r="H5" s="5">
        <v>1800</v>
      </c>
      <c r="I5" s="6">
        <v>200</v>
      </c>
      <c r="J5" s="7">
        <v>6000</v>
      </c>
    </row>
    <row r="6" spans="1:10" ht="15">
      <c r="A6" s="21">
        <v>2</v>
      </c>
      <c r="B6" s="32"/>
      <c r="C6" s="32"/>
      <c r="D6" s="32"/>
      <c r="E6" s="32"/>
      <c r="F6" s="50">
        <f t="shared" ref="F6:F8" si="0">SUM(B6:E6)</f>
        <v>0</v>
      </c>
      <c r="G6" s="49"/>
      <c r="H6" s="5">
        <v>2000</v>
      </c>
      <c r="I6" s="6">
        <v>160</v>
      </c>
      <c r="J6" s="7">
        <v>6000</v>
      </c>
    </row>
    <row r="7" spans="1:10" ht="15">
      <c r="A7" s="21">
        <v>3</v>
      </c>
      <c r="B7" s="32"/>
      <c r="C7" s="32"/>
      <c r="D7" s="32"/>
      <c r="E7" s="32"/>
      <c r="F7" s="50">
        <f t="shared" si="0"/>
        <v>0</v>
      </c>
      <c r="G7" s="49"/>
      <c r="H7" s="5">
        <v>1600</v>
      </c>
      <c r="I7" s="6">
        <v>200</v>
      </c>
      <c r="J7" s="7">
        <v>5000</v>
      </c>
    </row>
    <row r="8" spans="1:10" ht="15.75" thickBot="1">
      <c r="A8" s="22">
        <v>4</v>
      </c>
      <c r="B8" s="44"/>
      <c r="C8" s="44"/>
      <c r="D8" s="44"/>
      <c r="E8" s="44"/>
      <c r="F8" s="51">
        <f t="shared" si="0"/>
        <v>0</v>
      </c>
      <c r="G8" s="52"/>
      <c r="H8" s="11">
        <v>2000</v>
      </c>
      <c r="I8" s="12">
        <v>200</v>
      </c>
      <c r="J8" s="13">
        <v>6000</v>
      </c>
    </row>
    <row r="9" spans="1:10" ht="15.75" thickBot="1">
      <c r="A9" s="23"/>
      <c r="B9" s="45">
        <f>SUM(B5:B8)</f>
        <v>0</v>
      </c>
      <c r="C9" s="45">
        <f t="shared" ref="C9:E9" si="1">SUM(C5:C8)</f>
        <v>0</v>
      </c>
      <c r="D9" s="45">
        <f t="shared" si="1"/>
        <v>0</v>
      </c>
      <c r="E9" s="45">
        <f t="shared" si="1"/>
        <v>0</v>
      </c>
      <c r="F9" s="24"/>
    </row>
    <row r="10" spans="1:10" ht="15.75" thickBot="1">
      <c r="A10" s="25"/>
      <c r="B10" s="46"/>
      <c r="C10" s="46"/>
      <c r="D10" s="46"/>
      <c r="E10" s="47"/>
    </row>
    <row r="11" spans="1:10" ht="15.75" thickBot="1">
      <c r="A11" s="25" t="s">
        <v>4</v>
      </c>
      <c r="B11" s="26">
        <f>2</f>
        <v>2</v>
      </c>
      <c r="C11" s="26">
        <v>2.5</v>
      </c>
      <c r="D11" s="26">
        <v>3.2</v>
      </c>
      <c r="E11" s="27">
        <v>3</v>
      </c>
    </row>
    <row r="12" spans="1:10" ht="15.75" thickBot="1">
      <c r="G12" s="100" t="s">
        <v>9</v>
      </c>
      <c r="H12" s="101"/>
      <c r="I12" s="102"/>
    </row>
    <row r="13" spans="1:10" ht="15.75" thickBot="1">
      <c r="A13" s="28"/>
      <c r="B13" s="29">
        <v>1</v>
      </c>
      <c r="C13" s="29">
        <v>2</v>
      </c>
      <c r="D13" s="29">
        <v>3</v>
      </c>
      <c r="E13" s="30">
        <v>4</v>
      </c>
      <c r="F13" s="31" t="s">
        <v>5</v>
      </c>
      <c r="G13" s="1" t="s">
        <v>6</v>
      </c>
      <c r="H13" s="2" t="s">
        <v>7</v>
      </c>
      <c r="I13" s="3" t="s">
        <v>8</v>
      </c>
    </row>
    <row r="14" spans="1:10" ht="15" thickTop="1">
      <c r="A14" s="21">
        <v>1</v>
      </c>
      <c r="B14" s="53"/>
      <c r="C14" s="53"/>
      <c r="D14" s="53"/>
      <c r="E14" s="54"/>
      <c r="F14" s="33">
        <v>1</v>
      </c>
      <c r="G14" s="5">
        <v>0</v>
      </c>
      <c r="H14" s="6">
        <v>3</v>
      </c>
      <c r="I14" s="7">
        <v>0.2</v>
      </c>
    </row>
    <row r="15" spans="1:10">
      <c r="A15" s="21">
        <v>2</v>
      </c>
      <c r="B15" s="53"/>
      <c r="C15" s="53"/>
      <c r="D15" s="53"/>
      <c r="E15" s="54"/>
      <c r="F15" s="33">
        <v>2</v>
      </c>
      <c r="G15" s="5">
        <v>0</v>
      </c>
      <c r="H15" s="6">
        <v>4</v>
      </c>
      <c r="I15" s="7">
        <v>0.3</v>
      </c>
    </row>
    <row r="16" spans="1:10">
      <c r="A16" s="21">
        <v>3</v>
      </c>
      <c r="B16" s="53"/>
      <c r="C16" s="53"/>
      <c r="D16" s="53"/>
      <c r="E16" s="54"/>
      <c r="F16" s="33">
        <v>3</v>
      </c>
      <c r="G16" s="5">
        <v>0</v>
      </c>
      <c r="H16" s="6">
        <v>5</v>
      </c>
      <c r="I16" s="7">
        <v>0.3</v>
      </c>
    </row>
    <row r="17" spans="1:9" ht="15" thickBot="1">
      <c r="A17" s="34">
        <v>4</v>
      </c>
      <c r="B17" s="55"/>
      <c r="C17" s="55"/>
      <c r="D17" s="55"/>
      <c r="E17" s="56"/>
      <c r="F17" s="33">
        <v>4</v>
      </c>
      <c r="G17" s="11">
        <v>0</v>
      </c>
      <c r="H17" s="12">
        <v>6</v>
      </c>
      <c r="I17" s="13">
        <v>0.3</v>
      </c>
    </row>
    <row r="18" spans="1:9" ht="15" thickBot="1"/>
    <row r="19" spans="1:9" ht="15">
      <c r="B19" s="35"/>
      <c r="C19" s="36"/>
    </row>
    <row r="20" spans="1:9" ht="15">
      <c r="B20" s="37"/>
      <c r="C20" s="8"/>
    </row>
    <row r="21" spans="1:9" ht="15">
      <c r="B21" s="37"/>
      <c r="C21" s="8"/>
    </row>
    <row r="22" spans="1:9" ht="15.75" thickBot="1">
      <c r="B22" s="38"/>
      <c r="C22" s="39"/>
    </row>
    <row r="23" spans="1:9" ht="16.5" thickTop="1" thickBot="1">
      <c r="B23" s="40"/>
      <c r="C23" s="41"/>
    </row>
  </sheetData>
  <mergeCells count="5">
    <mergeCell ref="B2:E2"/>
    <mergeCell ref="B3:F3"/>
    <mergeCell ref="G3:G4"/>
    <mergeCell ref="H3:J3"/>
    <mergeCell ref="G12:I1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C17" sqref="C17"/>
    </sheetView>
  </sheetViews>
  <sheetFormatPr defaultColWidth="10.625" defaultRowHeight="15.75"/>
  <cols>
    <col min="1" max="1" width="9.625" style="67" customWidth="1"/>
    <col min="2" max="2" width="10.875" style="67" customWidth="1"/>
    <col min="3" max="3" width="10" style="67" customWidth="1"/>
    <col min="4" max="4" width="10.625" style="67"/>
    <col min="5" max="5" width="12.875" style="67" customWidth="1"/>
    <col min="6" max="6" width="10.25" style="67" customWidth="1"/>
    <col min="7" max="7" width="9.75" style="67" customWidth="1"/>
    <col min="8" max="16384" width="10.625" style="67"/>
  </cols>
  <sheetData>
    <row r="1" spans="1:9" ht="29.1" customHeight="1">
      <c r="A1" s="113" t="s">
        <v>0</v>
      </c>
      <c r="B1" s="115"/>
      <c r="C1" s="116"/>
      <c r="D1" s="94"/>
      <c r="E1" s="117"/>
      <c r="F1" s="119"/>
      <c r="G1" s="121"/>
      <c r="H1" s="111" t="s">
        <v>1</v>
      </c>
      <c r="I1" s="112"/>
    </row>
    <row r="2" spans="1:9" ht="18" customHeight="1" thickBot="1">
      <c r="A2" s="114"/>
      <c r="B2" s="91"/>
      <c r="C2" s="93"/>
      <c r="D2" s="92"/>
      <c r="E2" s="118"/>
      <c r="F2" s="120"/>
      <c r="G2" s="122"/>
      <c r="H2" s="91" t="s">
        <v>2</v>
      </c>
      <c r="I2" s="90" t="s">
        <v>3</v>
      </c>
    </row>
    <row r="3" spans="1:9" ht="16.5" thickTop="1">
      <c r="A3" s="89">
        <v>1</v>
      </c>
      <c r="B3" s="88"/>
      <c r="C3" s="87"/>
      <c r="D3" s="86"/>
      <c r="E3" s="85"/>
      <c r="F3" s="85"/>
      <c r="G3" s="84"/>
      <c r="H3" s="83">
        <v>1</v>
      </c>
      <c r="I3" s="82">
        <v>2</v>
      </c>
    </row>
    <row r="4" spans="1:9">
      <c r="A4" s="89">
        <v>2</v>
      </c>
      <c r="B4" s="88"/>
      <c r="C4" s="87"/>
      <c r="D4" s="86"/>
      <c r="E4" s="85"/>
      <c r="F4" s="85"/>
      <c r="G4" s="84"/>
      <c r="H4" s="83">
        <v>3</v>
      </c>
      <c r="I4" s="82">
        <v>5</v>
      </c>
    </row>
    <row r="5" spans="1:9">
      <c r="A5" s="89">
        <v>3</v>
      </c>
      <c r="B5" s="88"/>
      <c r="C5" s="87"/>
      <c r="D5" s="86"/>
      <c r="E5" s="85"/>
      <c r="F5" s="85"/>
      <c r="G5" s="84"/>
      <c r="H5" s="83">
        <v>2</v>
      </c>
      <c r="I5" s="82">
        <v>3</v>
      </c>
    </row>
    <row r="6" spans="1:9" ht="16.5" thickBot="1">
      <c r="A6" s="81">
        <v>4</v>
      </c>
      <c r="B6" s="80"/>
      <c r="C6" s="79"/>
      <c r="D6" s="78"/>
      <c r="E6" s="77"/>
      <c r="F6" s="77"/>
      <c r="G6" s="76"/>
      <c r="H6" s="75">
        <v>7</v>
      </c>
      <c r="I6" s="74">
        <v>10</v>
      </c>
    </row>
    <row r="7" spans="1:9" ht="16.5" thickBot="1">
      <c r="A7" s="73"/>
      <c r="B7" s="72"/>
      <c r="C7" s="71"/>
      <c r="G7" s="70"/>
    </row>
    <row r="10" spans="1:9">
      <c r="A10" s="69" t="s">
        <v>1</v>
      </c>
    </row>
    <row r="11" spans="1:9">
      <c r="A11" s="68"/>
    </row>
  </sheetData>
  <mergeCells count="6">
    <mergeCell ref="H1:I1"/>
    <mergeCell ref="A1:A2"/>
    <mergeCell ref="B1:C1"/>
    <mergeCell ref="E1:E2"/>
    <mergeCell ref="F1:F2"/>
    <mergeCell ref="G1:G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1AB</vt:lpstr>
      <vt:lpstr>1C</vt:lpstr>
      <vt:lpstr>1D</vt:lpstr>
      <vt:lpstr>2AB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Michał</dc:creator>
  <cp:lastModifiedBy>Lewandowski Michał</cp:lastModifiedBy>
  <dcterms:created xsi:type="dcterms:W3CDTF">2011-10-11T14:17:39Z</dcterms:created>
  <dcterms:modified xsi:type="dcterms:W3CDTF">2013-02-06T11:18:14Z</dcterms:modified>
</cp:coreProperties>
</file>